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9440" windowHeight="9270"/>
  </bookViews>
  <sheets>
    <sheet name="Undertakings in Diff" sheetId="1" r:id="rId1"/>
    <sheet name="Undertakings in Dif(Large)" sheetId="2" r:id="rId2"/>
  </sheets>
  <externalReferences>
    <externalReference r:id="rId3"/>
    <externalReference r:id="rId4"/>
  </externalReferences>
  <definedNames>
    <definedName name="cg">'[1]2. Project Description'!$I$71:$I$73</definedName>
    <definedName name="Choose_One">#REF!</definedName>
    <definedName name="co" localSheetId="1">'[2]A8. Undertakings in Diff'!$I$2:$I$4</definedName>
    <definedName name="co">'Undertakings in Diff'!$I$2:$I$2</definedName>
    <definedName name="eone" localSheetId="1">'Undertakings in Dif(Large)'!#REF!</definedName>
    <definedName name="eone">'[1]4. Undertakings in Diff'!#REF!</definedName>
    <definedName name="et" localSheetId="1">'Undertakings in Dif(Large)'!#REF!</definedName>
    <definedName name="et">'[1]4. Undertakings in Diff'!#REF!</definedName>
    <definedName name="etwo" localSheetId="1">'Undertakings in Dif(Large)'!#REF!</definedName>
    <definedName name="etwo">'[1]4. Undertakings in Diff'!#REF!</definedName>
    <definedName name="eureka">#REF!</definedName>
    <definedName name="lb">'[2]A4. Costs for Buildings'!$A$20:$A$22</definedName>
    <definedName name="lfou">#REF!</definedName>
    <definedName name="list">'[1]5. Declaration'!$J$1:$J$18</definedName>
    <definedName name="no" localSheetId="1">'Undertakings in Dif(Large)'!#REF!</definedName>
    <definedName name="no">'[1]4. Undertakings in Diff'!#REF!</definedName>
    <definedName name="one" localSheetId="1">'Undertakings in Dif(Large)'!#REF!</definedName>
    <definedName name="one">'[1]4. Undertakings in Diff'!#REF!</definedName>
    <definedName name="_xlnm.Print_Area" localSheetId="1">'Undertakings in Dif(Large)'!$A$1:$I$67</definedName>
    <definedName name="_xlnm.Print_Area" localSheetId="0">'Undertakings in Diff'!$A$1:$I$28</definedName>
    <definedName name="qe">#REF!</definedName>
    <definedName name="qee">#REF!</definedName>
    <definedName name="sector" localSheetId="1">'[1]1. Applicant Details'!#REF!</definedName>
    <definedName name="sector" localSheetId="0">'[1]1. Applicant Details'!#REF!</definedName>
    <definedName name="sector">'[1]1. Applicant Details'!#REF!</definedName>
    <definedName name="size">#REF!</definedName>
    <definedName name="sized">#REF!</definedName>
    <definedName name="Type">#REF!</definedName>
    <definedName name="type1">'[2]A5. Contractual Research'!$K$6:$K$9</definedName>
    <definedName name="Type2">'[2]A5. Contractual Research'!$K$15:$K$17</definedName>
    <definedName name="type3">'[2]A6. Operating Costs'!$K$5:$K$7</definedName>
    <definedName name="yes" localSheetId="1">#REF!</definedName>
    <definedName name="yes" localSheetId="0">#REF!</definedName>
    <definedName name="yes">#REF!</definedName>
    <definedName name="yesno">'Undertakings in Diff'!$I$2:$I$2</definedName>
    <definedName name="yn">#REF!</definedName>
    <definedName name="yna" localSheetId="1">'Undertakings in Dif(Large)'!#REF!</definedName>
    <definedName name="yna">'[1]4. Undertakings in Diff'!#REF!</definedName>
    <definedName name="yon">#REF!</definedName>
  </definedNames>
  <calcPr calcId="125725"/>
</workbook>
</file>

<file path=xl/calcChain.xml><?xml version="1.0" encoding="utf-8"?>
<calcChain xmlns="http://schemas.openxmlformats.org/spreadsheetml/2006/main">
  <c r="H57" i="2"/>
  <c r="F57"/>
  <c r="D57"/>
  <c r="B57"/>
  <c r="H48"/>
  <c r="H61" s="1"/>
  <c r="F48"/>
  <c r="F61" s="1"/>
  <c r="D48"/>
  <c r="D61" s="1"/>
  <c r="B48"/>
  <c r="B61" s="1"/>
  <c r="H19"/>
  <c r="F19"/>
  <c r="D19"/>
  <c r="B19"/>
  <c r="H12"/>
  <c r="H18" s="1"/>
  <c r="F12"/>
  <c r="F18" s="1"/>
  <c r="D12"/>
  <c r="D18" s="1"/>
  <c r="B12"/>
  <c r="B18" s="1"/>
  <c r="H18" i="1"/>
  <c r="F18"/>
  <c r="D18"/>
  <c r="B18"/>
  <c r="H14"/>
  <c r="H17" s="1"/>
  <c r="F14"/>
  <c r="F17" s="1"/>
  <c r="D14"/>
  <c r="D17" s="1"/>
  <c r="B14"/>
  <c r="B17" s="1"/>
  <c r="H55" i="2" l="1"/>
  <c r="H60" s="1"/>
  <c r="F55"/>
  <c r="F60" s="1"/>
  <c r="D55"/>
  <c r="D60" s="1"/>
  <c r="B55"/>
  <c r="B60" s="1"/>
</calcChain>
</file>

<file path=xl/sharedStrings.xml><?xml version="1.0" encoding="utf-8"?>
<sst xmlns="http://schemas.openxmlformats.org/spreadsheetml/2006/main" count="80" uniqueCount="36">
  <si>
    <t>no</t>
  </si>
  <si>
    <t>The Financial Data requested below has to be compiled from audited Financial Statements.</t>
  </si>
  <si>
    <t>Company</t>
  </si>
  <si>
    <t>Linked and Partner Undertakings</t>
  </si>
  <si>
    <t>Basis 2014</t>
  </si>
  <si>
    <t>€</t>
  </si>
  <si>
    <r>
      <t xml:space="preserve">Total Equity </t>
    </r>
    <r>
      <rPr>
        <i/>
        <sz val="10"/>
        <rFont val="Calibri"/>
        <family val="2"/>
        <scheme val="minor"/>
      </rPr>
      <t>(as per Statement of Financial Position)</t>
    </r>
  </si>
  <si>
    <r>
      <t xml:space="preserve">Share Capital </t>
    </r>
    <r>
      <rPr>
        <i/>
        <sz val="10"/>
        <rFont val="Calibri"/>
        <family val="2"/>
        <scheme val="minor"/>
      </rPr>
      <t>(including preference shares and share premium)</t>
    </r>
  </si>
  <si>
    <t>Reserves</t>
  </si>
  <si>
    <t>Result</t>
  </si>
  <si>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</si>
  <si>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Source:  
COMMISSION REGULATION (EU) No 651/2014 of 17 June 2014 declaring certain categories of aid compatible with the internal market in application of Articles 107 and 108 of the Treaty.
Article 2 Definitions clause (18) 'undertakings in difficulty'</t>
  </si>
  <si>
    <t>Director/s' Intials</t>
  </si>
  <si>
    <r>
      <t xml:space="preserve">Total Liabilities </t>
    </r>
    <r>
      <rPr>
        <i/>
        <sz val="7.5"/>
        <rFont val="Calibri"/>
        <family val="2"/>
        <scheme val="minor"/>
      </rPr>
      <t>(Short Term)</t>
    </r>
  </si>
  <si>
    <r>
      <t xml:space="preserve">Total Liabilities </t>
    </r>
    <r>
      <rPr>
        <i/>
        <sz val="7.5"/>
        <rFont val="Calibri"/>
        <family val="2"/>
        <scheme val="minor"/>
      </rPr>
      <t>(Long Term)</t>
    </r>
  </si>
  <si>
    <t>Total Debt</t>
  </si>
  <si>
    <r>
      <t xml:space="preserve">Total Equity </t>
    </r>
    <r>
      <rPr>
        <i/>
        <sz val="11"/>
        <rFont val="Calibri"/>
        <family val="2"/>
        <scheme val="minor"/>
      </rPr>
      <t>(as per Statement of Financial Position)</t>
    </r>
  </si>
  <si>
    <t>Note : In the case of an undertaking that is not an SME, that for the past two years had a book debt to equity ratio greater than 7.5, means that it is in difficulty and therefore the applicant is not eligible to receive assistance under this Scheme.</t>
  </si>
  <si>
    <t>Net Profit</t>
  </si>
  <si>
    <t>Tax</t>
  </si>
  <si>
    <t xml:space="preserve">Interest </t>
  </si>
  <si>
    <t>Depreciation</t>
  </si>
  <si>
    <t>Amortization</t>
  </si>
  <si>
    <t>EBITDA</t>
  </si>
  <si>
    <t>Interest Payments</t>
  </si>
  <si>
    <t>Note : In the case of an undertaking that is not an SME, that for the past two years had an EBITDA interest coverage ratio below 1.0, means that it is in difficulty and therefore the applicant is not eligible to receive assistance under this Scheme.</t>
  </si>
  <si>
    <r>
      <t xml:space="preserve">Determination as to whether an undertaking is in difficulty (continued) applicable </t>
    </r>
    <r>
      <rPr>
        <u/>
        <sz val="20"/>
        <color rgb="FF00B0F0"/>
        <rFont val="Calibri"/>
        <family val="2"/>
        <scheme val="minor"/>
      </rPr>
      <t>only</t>
    </r>
    <r>
      <rPr>
        <sz val="20"/>
        <color rgb="FF00B0F0"/>
        <rFont val="Calibri"/>
        <family val="2"/>
        <scheme val="minor"/>
      </rPr>
      <t xml:space="preserve"> to Large Undertakings</t>
    </r>
  </si>
  <si>
    <t xml:space="preserve">Determination as to whether an undertaking is in difficulty </t>
  </si>
  <si>
    <t>A. Accumulated Losses to Share Capital</t>
  </si>
  <si>
    <t xml:space="preserve">Large Undertakings are requested to also fill in Section B. </t>
  </si>
  <si>
    <r>
      <t xml:space="preserve">These workings are to be compiled by Limited Liability Companies </t>
    </r>
    <r>
      <rPr>
        <b/>
        <u/>
        <sz val="11"/>
        <rFont val="Calibri"/>
        <family val="2"/>
        <scheme val="minor"/>
      </rPr>
      <t>except for</t>
    </r>
    <r>
      <rPr>
        <b/>
        <sz val="11"/>
        <rFont val="Calibri"/>
        <family val="2"/>
        <scheme val="minor"/>
      </rPr>
      <t xml:space="preserve"> SMEs that have not been in existence for less than three years.</t>
    </r>
  </si>
  <si>
    <t>c) Earnings before interest, taxes, depreciation and amortization (EBITDA)</t>
  </si>
  <si>
    <t>d) EBITDA Coverage Ratio</t>
  </si>
  <si>
    <t>b) Debt to Equity Ratio Workings</t>
  </si>
  <si>
    <t>Basis 2015</t>
  </si>
  <si>
    <t>Basis 2016</t>
  </si>
</sst>
</file>

<file path=xl/styles.xml><?xml version="1.0" encoding="utf-8"?>
<styleSheet xmlns="http://schemas.openxmlformats.org/spreadsheetml/2006/main">
  <numFmts count="5">
    <numFmt numFmtId="43" formatCode="_-* #,##0.00_-;\-* #,##0.00_-;_-* &quot;-&quot;??_-;_-@_-"/>
    <numFmt numFmtId="164" formatCode="_(* #,##0.00_);_(* \(#,##0.00\);_(* &quot;-&quot;??_);_(@_)"/>
    <numFmt numFmtId="165" formatCode="_(* #,##0_);_(* \(#,##0\);_(* &quot;-&quot;??_);_(@_)"/>
    <numFmt numFmtId="166" formatCode="0.0000%"/>
    <numFmt numFmtId="167" formatCode="0.0000"/>
  </numFmts>
  <fonts count="39">
    <font>
      <sz val="11"/>
      <color theme="1"/>
      <name val="Calibri"/>
      <family val="2"/>
      <scheme val="minor"/>
    </font>
    <font>
      <sz val="11"/>
      <color theme="1"/>
      <name val="Calibri"/>
      <family val="2"/>
      <scheme val="minor"/>
    </font>
    <font>
      <b/>
      <sz val="11"/>
      <color theme="1"/>
      <name val="Calibri"/>
      <family val="2"/>
      <scheme val="minor"/>
    </font>
    <font>
      <sz val="20"/>
      <color rgb="FF00B0F0"/>
      <name val="Calibri"/>
      <family val="2"/>
      <scheme val="minor"/>
    </font>
    <font>
      <sz val="20"/>
      <color theme="0"/>
      <name val="Calibri"/>
      <family val="2"/>
      <scheme val="minor"/>
    </font>
    <font>
      <i/>
      <sz val="16"/>
      <color rgb="FF00B0F0"/>
      <name val="Calibri"/>
      <family val="2"/>
      <scheme val="minor"/>
    </font>
    <font>
      <b/>
      <sz val="11"/>
      <name val="Calibri"/>
      <family val="2"/>
      <scheme val="minor"/>
    </font>
    <font>
      <b/>
      <u/>
      <sz val="11"/>
      <name val="Calibri"/>
      <family val="2"/>
      <scheme val="minor"/>
    </font>
    <font>
      <sz val="11"/>
      <name val="Calibri"/>
      <family val="2"/>
      <scheme val="minor"/>
    </font>
    <font>
      <sz val="10"/>
      <name val="Calibri"/>
      <family val="2"/>
      <scheme val="minor"/>
    </font>
    <font>
      <i/>
      <sz val="10"/>
      <name val="Calibri"/>
      <family val="2"/>
      <scheme val="minor"/>
    </font>
    <font>
      <b/>
      <sz val="10"/>
      <name val="Calibri"/>
      <family val="2"/>
      <scheme val="minor"/>
    </font>
    <font>
      <b/>
      <i/>
      <sz val="9"/>
      <color theme="1"/>
      <name val="Calibri"/>
      <family val="2"/>
      <scheme val="minor"/>
    </font>
    <font>
      <b/>
      <i/>
      <sz val="9"/>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20"/>
      <color rgb="FF00B0F0"/>
      <name val="Calibri"/>
      <family val="2"/>
      <scheme val="minor"/>
    </font>
    <font>
      <i/>
      <sz val="7.5"/>
      <name val="Calibri"/>
      <family val="2"/>
      <scheme val="minor"/>
    </font>
    <font>
      <i/>
      <sz val="11"/>
      <name val="Calibri"/>
      <family val="2"/>
      <scheme val="minor"/>
    </font>
    <font>
      <b/>
      <i/>
      <sz val="11"/>
      <name val="Calibri"/>
      <family val="2"/>
      <scheme val="minor"/>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7">
    <xf numFmtId="0" fontId="0" fillId="0" borderId="0"/>
    <xf numFmtId="9" fontId="1" fillId="0" borderId="0" applyFont="0" applyFill="0" applyBorder="0" applyAlignment="0" applyProtection="0"/>
    <xf numFmtId="164" fontId="1"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4" borderId="0" applyNumberFormat="0" applyBorder="0" applyAlignment="0" applyProtection="0"/>
    <xf numFmtId="0" fontId="20" fillId="21" borderId="9" applyNumberFormat="0" applyAlignment="0" applyProtection="0"/>
    <xf numFmtId="0" fontId="21" fillId="22" borderId="10" applyNumberFormat="0" applyAlignment="0" applyProtection="0"/>
    <xf numFmtId="43" fontId="22" fillId="0" borderId="0" applyFont="0" applyFill="0" applyBorder="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8" fillId="8" borderId="9" applyNumberFormat="0" applyAlignment="0" applyProtection="0"/>
    <xf numFmtId="0" fontId="29" fillId="0" borderId="14" applyNumberFormat="0" applyFill="0" applyAlignment="0" applyProtection="0"/>
    <xf numFmtId="0" fontId="30" fillId="23" borderId="0" applyNumberFormat="0" applyBorder="0" applyAlignment="0" applyProtection="0"/>
    <xf numFmtId="0" fontId="22" fillId="0" borderId="0"/>
    <xf numFmtId="0" fontId="22" fillId="24" borderId="15" applyNumberFormat="0" applyFont="0" applyAlignment="0" applyProtection="0"/>
    <xf numFmtId="0" fontId="31" fillId="21" borderId="16" applyNumberFormat="0" applyAlignment="0" applyProtection="0"/>
    <xf numFmtId="9" fontId="22" fillId="0" borderId="0" applyFont="0" applyFill="0" applyBorder="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0" borderId="0" applyNumberFormat="0" applyFill="0" applyBorder="0" applyAlignment="0" applyProtection="0"/>
  </cellStyleXfs>
  <cellXfs count="104">
    <xf numFmtId="0" fontId="0" fillId="0" borderId="0" xfId="0"/>
    <xf numFmtId="0" fontId="5" fillId="2" borderId="0" xfId="0" applyFont="1" applyFill="1" applyAlignment="1"/>
    <xf numFmtId="0" fontId="3" fillId="2" borderId="0" xfId="0" applyFont="1" applyFill="1" applyAlignment="1"/>
    <xf numFmtId="0" fontId="3" fillId="2" borderId="0" xfId="0" applyFont="1" applyFill="1" applyBorder="1" applyAlignment="1">
      <alignment vertical="top" wrapText="1"/>
    </xf>
    <xf numFmtId="0" fontId="4" fillId="2" borderId="0" xfId="0" applyFont="1" applyFill="1" applyBorder="1" applyAlignment="1">
      <alignment vertical="top" wrapText="1"/>
    </xf>
    <xf numFmtId="0" fontId="2" fillId="2" borderId="0" xfId="0" applyFont="1" applyFill="1"/>
    <xf numFmtId="0" fontId="0" fillId="2" borderId="0" xfId="0" applyFill="1"/>
    <xf numFmtId="0" fontId="6" fillId="2" borderId="0" xfId="0" applyFont="1" applyFill="1" applyBorder="1" applyAlignment="1"/>
    <xf numFmtId="0" fontId="8" fillId="2" borderId="0" xfId="0" applyFont="1" applyFill="1" applyBorder="1" applyAlignment="1">
      <alignment wrapText="1"/>
    </xf>
    <xf numFmtId="0" fontId="8" fillId="2" borderId="0" xfId="0" applyFont="1" applyFill="1" applyBorder="1" applyAlignment="1">
      <alignment horizontal="center" wrapText="1"/>
    </xf>
    <xf numFmtId="0" fontId="0" fillId="2" borderId="0" xfId="0" applyFill="1" applyAlignment="1">
      <alignment horizontal="center"/>
    </xf>
    <xf numFmtId="0" fontId="8" fillId="2" borderId="0" xfId="0" applyFont="1" applyFill="1" applyBorder="1" applyProtection="1"/>
    <xf numFmtId="0" fontId="0" fillId="2" borderId="0" xfId="0" applyFill="1" applyBorder="1" applyAlignment="1" applyProtection="1">
      <alignment vertical="center"/>
    </xf>
    <xf numFmtId="0" fontId="8" fillId="2" borderId="0" xfId="0" applyFont="1" applyFill="1" applyBorder="1" applyAlignment="1" applyProtection="1">
      <alignment vertical="center"/>
    </xf>
    <xf numFmtId="0" fontId="12" fillId="2" borderId="0" xfId="0" applyFont="1" applyFill="1" applyProtection="1"/>
    <xf numFmtId="0" fontId="12"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15" fillId="2" borderId="0" xfId="0" applyFont="1" applyFill="1" applyAlignment="1" applyProtection="1">
      <alignment horizontal="left" vertical="top" wrapText="1"/>
    </xf>
    <xf numFmtId="0" fontId="0" fillId="2" borderId="0" xfId="0" applyFill="1" applyProtection="1"/>
    <xf numFmtId="0" fontId="0" fillId="0" borderId="0" xfId="0" applyProtection="1"/>
    <xf numFmtId="0" fontId="0" fillId="2" borderId="0" xfId="0" applyFill="1" applyBorder="1" applyAlignment="1">
      <alignment vertical="top" wrapText="1"/>
    </xf>
    <xf numFmtId="0" fontId="3" fillId="2" borderId="0" xfId="0" applyFont="1" applyFill="1"/>
    <xf numFmtId="0" fontId="8" fillId="2" borderId="1" xfId="0" applyFont="1" applyFill="1" applyBorder="1" applyAlignment="1">
      <alignment horizontal="left" vertical="center" wrapText="1"/>
    </xf>
    <xf numFmtId="165" fontId="8" fillId="2" borderId="18" xfId="2" applyNumberFormat="1" applyFont="1" applyFill="1" applyBorder="1" applyAlignment="1">
      <alignment horizontal="center"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xf numFmtId="0" fontId="0" fillId="2" borderId="0" xfId="0" applyFill="1" applyBorder="1" applyAlignment="1" applyProtection="1"/>
    <xf numFmtId="0" fontId="14" fillId="2" borderId="0" xfId="0" applyFont="1" applyFill="1" applyProtection="1"/>
    <xf numFmtId="0" fontId="38" fillId="2" borderId="0" xfId="0" applyFont="1" applyFill="1" applyBorder="1" applyAlignment="1" applyProtection="1">
      <alignment vertical="center" wrapText="1"/>
    </xf>
    <xf numFmtId="0" fontId="38" fillId="2" borderId="0" xfId="0" applyFont="1" applyFill="1" applyBorder="1" applyAlignment="1" applyProtection="1"/>
    <xf numFmtId="0" fontId="14" fillId="2" borderId="0" xfId="0" applyFont="1" applyFill="1" applyBorder="1" applyAlignment="1" applyProtection="1"/>
    <xf numFmtId="0" fontId="0" fillId="2" borderId="0" xfId="0" applyFill="1" applyBorder="1" applyAlignment="1" applyProtection="1">
      <alignment horizontal="left" vertical="center"/>
    </xf>
    <xf numFmtId="0" fontId="8" fillId="2" borderId="0" xfId="0" applyFont="1" applyFill="1" applyBorder="1" applyAlignment="1" applyProtection="1">
      <alignment horizontal="center" vertical="center" wrapText="1"/>
    </xf>
    <xf numFmtId="0" fontId="3" fillId="2" borderId="0" xfId="0" applyFont="1" applyFill="1" applyAlignment="1">
      <alignment horizontal="justify" vertical="top" wrapText="1"/>
    </xf>
    <xf numFmtId="0" fontId="3" fillId="2" borderId="0" xfId="0" applyFont="1" applyFill="1" applyAlignment="1">
      <alignment horizontal="left" wrapText="1"/>
    </xf>
    <xf numFmtId="0" fontId="0" fillId="2" borderId="0" xfId="0" applyFill="1" applyBorder="1" applyAlignment="1">
      <alignment horizontal="left" vertical="center"/>
    </xf>
    <xf numFmtId="0" fontId="8" fillId="2" borderId="0" xfId="0" applyFont="1" applyFill="1" applyBorder="1" applyAlignment="1">
      <alignment horizontal="center" vertical="center" wrapText="1"/>
    </xf>
    <xf numFmtId="0" fontId="5" fillId="2" borderId="0" xfId="0" applyFont="1" applyFill="1" applyAlignment="1">
      <alignment vertical="top"/>
    </xf>
    <xf numFmtId="0" fontId="3" fillId="2" borderId="0" xfId="0" applyFont="1" applyFill="1" applyAlignment="1">
      <alignment vertical="top"/>
    </xf>
    <xf numFmtId="0" fontId="0" fillId="0" borderId="0" xfId="0" applyFont="1"/>
    <xf numFmtId="0" fontId="0" fillId="2" borderId="0" xfId="0" applyFill="1" applyBorder="1" applyProtection="1"/>
    <xf numFmtId="0" fontId="14" fillId="2" borderId="0" xfId="0" applyFont="1" applyFill="1" applyAlignment="1" applyProtection="1">
      <alignment horizontal="justify" vertical="top" wrapText="1"/>
    </xf>
    <xf numFmtId="0" fontId="16" fillId="2" borderId="0" xfId="0" applyFont="1" applyFill="1" applyAlignment="1" applyProtection="1">
      <alignment horizontal="justify" vertical="top" wrapText="1"/>
    </xf>
    <xf numFmtId="0" fontId="15" fillId="2" borderId="0" xfId="0" applyFont="1" applyFill="1" applyAlignment="1" applyProtection="1">
      <alignment horizontal="left" vertical="top" wrapText="1"/>
    </xf>
    <xf numFmtId="0" fontId="0" fillId="2" borderId="8" xfId="0" applyFill="1" applyBorder="1" applyAlignment="1" applyProtection="1">
      <alignment horizontal="center"/>
    </xf>
    <xf numFmtId="0" fontId="6" fillId="2" borderId="3" xfId="0" applyFont="1" applyFill="1" applyBorder="1" applyAlignment="1" applyProtection="1">
      <alignment horizontal="left" vertical="center" wrapText="1"/>
    </xf>
    <xf numFmtId="166" fontId="6" fillId="2" borderId="4" xfId="1" applyNumberFormat="1" applyFont="1" applyFill="1" applyBorder="1" applyAlignment="1" applyProtection="1">
      <alignment horizontal="center" vertical="center"/>
    </xf>
    <xf numFmtId="166" fontId="6" fillId="2" borderId="5" xfId="1" applyNumberFormat="1" applyFont="1" applyFill="1" applyBorder="1" applyAlignment="1" applyProtection="1">
      <alignment horizontal="center" vertical="center"/>
    </xf>
    <xf numFmtId="0" fontId="11" fillId="2" borderId="6"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9" fillId="2" borderId="3" xfId="0" applyFont="1" applyFill="1" applyBorder="1" applyAlignment="1">
      <alignment horizontal="left" wrapText="1"/>
    </xf>
    <xf numFmtId="165" fontId="8" fillId="2" borderId="3" xfId="2" applyNumberFormat="1" applyFont="1" applyFill="1" applyBorder="1" applyAlignment="1" applyProtection="1">
      <alignment horizontal="center" vertical="center" wrapText="1"/>
      <protection locked="0"/>
    </xf>
    <xf numFmtId="0" fontId="9" fillId="2" borderId="3" xfId="0" applyFont="1" applyFill="1" applyBorder="1" applyAlignment="1">
      <alignment horizontal="left" vertical="center" wrapText="1"/>
    </xf>
    <xf numFmtId="165" fontId="8" fillId="2" borderId="3" xfId="2" applyNumberFormat="1" applyFont="1" applyFill="1" applyBorder="1" applyAlignment="1">
      <alignment horizontal="center" vertical="center" wrapText="1"/>
    </xf>
    <xf numFmtId="0" fontId="8" fillId="2" borderId="3" xfId="0" applyFont="1" applyFill="1" applyBorder="1" applyAlignment="1">
      <alignment horizontal="center" wrapText="1"/>
    </xf>
    <xf numFmtId="0" fontId="8" fillId="2" borderId="3" xfId="0" applyFont="1" applyFill="1" applyBorder="1" applyAlignment="1">
      <alignment horizontal="center"/>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3" fillId="2" borderId="0" xfId="0" applyFont="1" applyFill="1" applyAlignment="1">
      <alignment horizontal="justify" vertical="top" wrapText="1"/>
    </xf>
    <xf numFmtId="0" fontId="6" fillId="2" borderId="3" xfId="0" applyFont="1" applyFill="1" applyBorder="1" applyAlignment="1">
      <alignment horizontal="center"/>
    </xf>
    <xf numFmtId="0" fontId="2" fillId="2" borderId="3"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14" fillId="2" borderId="21" xfId="0" applyFont="1" applyFill="1" applyBorder="1" applyAlignment="1" applyProtection="1">
      <alignment horizontal="justify" wrapText="1"/>
    </xf>
    <xf numFmtId="0" fontId="16" fillId="2" borderId="0" xfId="0" applyFont="1" applyFill="1" applyAlignment="1" applyProtection="1">
      <alignment horizontal="left" wrapText="1"/>
    </xf>
    <xf numFmtId="0" fontId="0" fillId="2" borderId="19" xfId="0" applyFill="1" applyBorder="1" applyAlignment="1">
      <alignment horizontal="left" vertical="center"/>
    </xf>
    <xf numFmtId="0" fontId="0" fillId="2" borderId="20" xfId="0" applyFill="1" applyBorder="1" applyAlignment="1">
      <alignment horizontal="left" vertical="center"/>
    </xf>
    <xf numFmtId="167" fontId="6" fillId="2" borderId="4" xfId="1" applyNumberFormat="1" applyFont="1" applyFill="1" applyBorder="1" applyAlignment="1">
      <alignment horizontal="center" vertical="center"/>
    </xf>
    <xf numFmtId="167" fontId="6" fillId="2" borderId="5" xfId="1" applyNumberFormat="1"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165" fontId="8" fillId="2" borderId="4" xfId="2" applyNumberFormat="1" applyFont="1" applyFill="1" applyBorder="1" applyAlignment="1">
      <alignment horizontal="center" vertical="center" wrapText="1"/>
    </xf>
    <xf numFmtId="165" fontId="8" fillId="2" borderId="5" xfId="2" applyNumberFormat="1" applyFont="1" applyFill="1" applyBorder="1" applyAlignment="1">
      <alignment horizontal="center" vertical="center" wrapText="1"/>
    </xf>
    <xf numFmtId="165" fontId="8" fillId="2" borderId="6" xfId="2" applyNumberFormat="1" applyFont="1" applyFill="1" applyBorder="1" applyAlignment="1">
      <alignment horizontal="center" vertical="center" wrapText="1"/>
    </xf>
    <xf numFmtId="165" fontId="8" fillId="2" borderId="7" xfId="2" applyNumberFormat="1" applyFont="1" applyFill="1" applyBorder="1" applyAlignment="1">
      <alignment horizontal="center" vertical="center" wrapText="1"/>
    </xf>
    <xf numFmtId="165" fontId="8" fillId="2" borderId="4" xfId="2" applyNumberFormat="1" applyFont="1" applyFill="1" applyBorder="1" applyAlignment="1" applyProtection="1">
      <alignment horizontal="center" vertical="center" wrapText="1"/>
      <protection locked="0"/>
    </xf>
    <xf numFmtId="165" fontId="8" fillId="2" borderId="5" xfId="2" applyNumberFormat="1" applyFont="1" applyFill="1" applyBorder="1" applyAlignment="1" applyProtection="1">
      <alignment horizontal="center" vertical="center" wrapText="1"/>
      <protection locked="0"/>
    </xf>
    <xf numFmtId="165" fontId="8" fillId="2" borderId="6" xfId="2" applyNumberFormat="1" applyFont="1" applyFill="1" applyBorder="1" applyAlignment="1" applyProtection="1">
      <alignment horizontal="center" vertical="center" wrapText="1"/>
      <protection locked="0"/>
    </xf>
    <xf numFmtId="165" fontId="8" fillId="2" borderId="7" xfId="2" applyNumberFormat="1" applyFont="1" applyFill="1" applyBorder="1" applyAlignment="1" applyProtection="1">
      <alignment horizontal="center" vertical="center" wrapText="1"/>
      <protection locked="0"/>
    </xf>
    <xf numFmtId="165" fontId="8" fillId="2" borderId="4" xfId="2" applyNumberFormat="1" applyFont="1" applyFill="1" applyBorder="1" applyAlignment="1" applyProtection="1">
      <alignment horizontal="center" vertical="center"/>
      <protection locked="0"/>
    </xf>
    <xf numFmtId="165" fontId="8" fillId="2" borderId="5" xfId="2" applyNumberFormat="1" applyFont="1" applyFill="1" applyBorder="1" applyAlignment="1" applyProtection="1">
      <alignment horizontal="center" vertical="center"/>
      <protection locked="0"/>
    </xf>
    <xf numFmtId="165" fontId="8" fillId="2" borderId="6" xfId="2" applyNumberFormat="1" applyFont="1" applyFill="1" applyBorder="1" applyAlignment="1" applyProtection="1">
      <alignment horizontal="center" vertical="center"/>
      <protection locked="0"/>
    </xf>
    <xf numFmtId="165" fontId="8" fillId="2" borderId="7" xfId="2" applyNumberFormat="1" applyFont="1" applyFill="1" applyBorder="1" applyAlignment="1" applyProtection="1">
      <alignment horizontal="center" vertical="center"/>
      <protection locked="0"/>
    </xf>
    <xf numFmtId="165" fontId="0" fillId="0" borderId="4" xfId="2" applyNumberFormat="1" applyFont="1" applyBorder="1" applyAlignment="1" applyProtection="1">
      <alignment horizontal="center" vertical="center"/>
      <protection locked="0"/>
    </xf>
    <xf numFmtId="165" fontId="0" fillId="0" borderId="5" xfId="2" applyNumberFormat="1" applyFont="1" applyBorder="1" applyAlignment="1" applyProtection="1">
      <alignment horizontal="center" vertical="center"/>
      <protection locked="0"/>
    </xf>
    <xf numFmtId="165" fontId="0" fillId="0" borderId="6" xfId="2" applyNumberFormat="1" applyFont="1" applyBorder="1" applyAlignment="1" applyProtection="1">
      <alignment horizontal="center" vertical="center"/>
      <protection locked="0"/>
    </xf>
    <xf numFmtId="165" fontId="0" fillId="0" borderId="7" xfId="2" applyNumberFormat="1" applyFont="1" applyBorder="1" applyAlignment="1" applyProtection="1">
      <alignment horizontal="center" vertical="center"/>
      <protection locked="0"/>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5" fillId="2" borderId="0" xfId="0" applyFont="1" applyFill="1" applyAlignment="1">
      <alignment horizontal="left" wrapText="1"/>
    </xf>
    <xf numFmtId="0" fontId="8" fillId="2" borderId="3" xfId="0" applyFont="1" applyFill="1" applyBorder="1" applyAlignment="1">
      <alignment horizontal="left" vertical="center" wrapText="1"/>
    </xf>
    <xf numFmtId="0" fontId="5" fillId="2" borderId="0" xfId="0" applyFont="1" applyFill="1" applyAlignment="1">
      <alignment horizontal="left" vertical="center" wrapText="1"/>
    </xf>
    <xf numFmtId="0" fontId="6" fillId="2" borderId="1"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 xfId="0" applyFont="1" applyFill="1" applyBorder="1" applyAlignment="1">
      <alignment horizontal="center" vertical="center"/>
    </xf>
  </cellXfs>
  <cellStyles count="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30"/>
    <cellStyle name="Comma 3" xfId="2"/>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0"/>
    <cellStyle name="Note 2" xfId="41"/>
    <cellStyle name="Output 2" xfId="42"/>
    <cellStyle name="Percent" xfId="1" builtinId="5"/>
    <cellStyle name="Percent 2" xfId="43"/>
    <cellStyle name="Title 2" xfId="44"/>
    <cellStyle name="Total 2" xfId="45"/>
    <cellStyle name="Warning Text 2"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Investment%20Aid%20Tax%20Credits/project_approval_version_07.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rd_application_annexes_version_2_final_22.04.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Project Description Wages"/>
      <sheetName val="3. State Aid"/>
      <sheetName val="4. Undertakings in Diff"/>
      <sheetName val="4. Undertakings in Diff (Large)"/>
      <sheetName val="5. Declaration"/>
      <sheetName val="6. Enterprise Size Declaration"/>
      <sheetName val="Checklist"/>
    </sheetNames>
    <sheetDataSet>
      <sheetData sheetId="0"/>
      <sheetData sheetId="1"/>
      <sheetData sheetId="2"/>
      <sheetData sheetId="3">
        <row r="72">
          <cell r="I72" t="str">
            <v>Tax Credit</v>
          </cell>
        </row>
        <row r="73">
          <cell r="I73" t="str">
            <v>Cash Grant</v>
          </cell>
        </row>
      </sheetData>
      <sheetData sheetId="4"/>
      <sheetData sheetId="5"/>
      <sheetData sheetId="6"/>
      <sheetData sheetId="7"/>
      <sheetData sheetId="8"/>
      <sheetData sheetId="9">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Page"/>
      <sheetName val="A1. Project Planning"/>
      <sheetName val="A2. Wage Costs"/>
      <sheetName val="A3. Instruments and Equipment"/>
      <sheetName val="A4. Costs for Buildings"/>
      <sheetName val="A5. Contractual Research"/>
      <sheetName val="A6. Operating Costs"/>
      <sheetName val="A7. Total Costs"/>
      <sheetName val="A8. Undertakings in Diff"/>
      <sheetName val="A8.2 Undertakings in Dif(Large)"/>
    </sheetNames>
    <sheetDataSet>
      <sheetData sheetId="0" refreshError="1"/>
      <sheetData sheetId="1" refreshError="1"/>
      <sheetData sheetId="2" refreshError="1"/>
      <sheetData sheetId="3" refreshError="1"/>
      <sheetData sheetId="4">
        <row r="20">
          <cell r="A20" t="str">
            <v>Choose One</v>
          </cell>
        </row>
        <row r="21">
          <cell r="A21" t="str">
            <v>Land</v>
          </cell>
        </row>
        <row r="22">
          <cell r="A22" t="str">
            <v>Building</v>
          </cell>
        </row>
      </sheetData>
      <sheetData sheetId="5">
        <row r="6">
          <cell r="K6" t="str">
            <v>Choose One</v>
          </cell>
        </row>
        <row r="7">
          <cell r="K7" t="str">
            <v>Expert</v>
          </cell>
        </row>
        <row r="8">
          <cell r="K8" t="str">
            <v>Research and Knowledge-dissemination organisation</v>
          </cell>
        </row>
        <row r="9">
          <cell r="K9" t="str">
            <v>Technical Lab</v>
          </cell>
        </row>
        <row r="15">
          <cell r="K15" t="str">
            <v>Choose One</v>
          </cell>
        </row>
        <row r="16">
          <cell r="K16" t="str">
            <v>Technical Knowledge</v>
          </cell>
        </row>
        <row r="17">
          <cell r="K17" t="str">
            <v>Patents</v>
          </cell>
        </row>
      </sheetData>
      <sheetData sheetId="6">
        <row r="5">
          <cell r="K5" t="str">
            <v>Choose One</v>
          </cell>
        </row>
        <row r="6">
          <cell r="K6" t="str">
            <v>Materials</v>
          </cell>
        </row>
        <row r="7">
          <cell r="K7" t="str">
            <v>Supplies</v>
          </cell>
        </row>
      </sheetData>
      <sheetData sheetId="7" refreshError="1"/>
      <sheetData sheetId="8">
        <row r="3">
          <cell r="I3" t="str">
            <v>yes</v>
          </cell>
        </row>
        <row r="4">
          <cell r="I4" t="str">
            <v>no</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29"/>
  <sheetViews>
    <sheetView tabSelected="1" view="pageLayout" zoomScaleNormal="100" workbookViewId="0">
      <selection activeCell="A3" sqref="A3:H3"/>
    </sheetView>
  </sheetViews>
  <sheetFormatPr defaultColWidth="0" defaultRowHeight="0" customHeight="1" zeroHeight="1"/>
  <cols>
    <col min="1" max="1" width="17.42578125" customWidth="1"/>
    <col min="2" max="9" width="8.28515625" customWidth="1"/>
    <col min="10" max="16384" width="9.140625" hidden="1"/>
  </cols>
  <sheetData>
    <row r="1" spans="1:9" ht="60.75" customHeight="1">
      <c r="A1" s="58" t="s">
        <v>27</v>
      </c>
      <c r="B1" s="58"/>
      <c r="C1" s="58"/>
      <c r="D1" s="58"/>
      <c r="E1" s="58"/>
      <c r="F1" s="58"/>
      <c r="G1" s="58"/>
      <c r="H1" s="58"/>
      <c r="I1" s="58"/>
    </row>
    <row r="2" spans="1:9" ht="25.5" customHeight="1">
      <c r="A2" s="1" t="s">
        <v>28</v>
      </c>
      <c r="B2" s="2"/>
      <c r="C2" s="2"/>
      <c r="D2" s="2"/>
      <c r="E2" s="2"/>
      <c r="F2" s="2"/>
      <c r="G2" s="3"/>
      <c r="H2" s="3"/>
      <c r="I2" s="4" t="s">
        <v>0</v>
      </c>
    </row>
    <row r="3" spans="1:9" ht="38.25" customHeight="1">
      <c r="A3" s="56" t="s">
        <v>30</v>
      </c>
      <c r="B3" s="57"/>
      <c r="C3" s="57"/>
      <c r="D3" s="57"/>
      <c r="E3" s="57"/>
      <c r="F3" s="57"/>
      <c r="G3" s="57"/>
      <c r="H3" s="57"/>
      <c r="I3" s="3"/>
    </row>
    <row r="4" spans="1:9" ht="17.25" customHeight="1">
      <c r="A4" s="5" t="s">
        <v>29</v>
      </c>
      <c r="B4" s="2"/>
      <c r="C4" s="2"/>
      <c r="D4" s="2"/>
      <c r="E4" s="2"/>
      <c r="F4" s="2"/>
      <c r="G4" s="3"/>
      <c r="H4" s="3"/>
      <c r="I4" s="3"/>
    </row>
    <row r="5" spans="1:9" ht="15.75" customHeight="1">
      <c r="A5" s="5" t="s">
        <v>1</v>
      </c>
      <c r="B5" s="2"/>
      <c r="C5" s="2"/>
      <c r="D5" s="2"/>
      <c r="E5" s="2"/>
      <c r="F5" s="2"/>
      <c r="G5" s="3"/>
      <c r="H5" s="3"/>
      <c r="I5" s="3"/>
    </row>
    <row r="6" spans="1:9" ht="15.75" customHeight="1">
      <c r="A6" s="6"/>
      <c r="B6" s="6"/>
      <c r="C6" s="6"/>
      <c r="D6" s="6"/>
      <c r="E6" s="6"/>
      <c r="F6" s="6"/>
      <c r="G6" s="7"/>
      <c r="H6" s="7"/>
      <c r="I6" s="7"/>
    </row>
    <row r="7" spans="1:9" ht="15.75" customHeight="1">
      <c r="A7" s="7"/>
      <c r="B7" s="59" t="s">
        <v>2</v>
      </c>
      <c r="C7" s="59"/>
      <c r="D7" s="59"/>
      <c r="E7" s="59"/>
      <c r="F7" s="60" t="s">
        <v>3</v>
      </c>
      <c r="G7" s="60"/>
      <c r="H7" s="60"/>
      <c r="I7" s="60"/>
    </row>
    <row r="8" spans="1:9" ht="15.75" customHeight="1">
      <c r="A8" s="7"/>
      <c r="B8" s="61" t="s">
        <v>34</v>
      </c>
      <c r="C8" s="62"/>
      <c r="D8" s="59" t="s">
        <v>35</v>
      </c>
      <c r="E8" s="59"/>
      <c r="F8" s="61" t="s">
        <v>34</v>
      </c>
      <c r="G8" s="62"/>
      <c r="H8" s="59" t="s">
        <v>35</v>
      </c>
      <c r="I8" s="59"/>
    </row>
    <row r="9" spans="1:9" ht="18.75" customHeight="1">
      <c r="A9" s="8"/>
      <c r="B9" s="54" t="s">
        <v>5</v>
      </c>
      <c r="C9" s="54"/>
      <c r="D9" s="55" t="s">
        <v>5</v>
      </c>
      <c r="E9" s="55"/>
      <c r="F9" s="54" t="s">
        <v>5</v>
      </c>
      <c r="G9" s="54"/>
      <c r="H9" s="55" t="s">
        <v>5</v>
      </c>
      <c r="I9" s="55"/>
    </row>
    <row r="10" spans="1:9" ht="15.75" customHeight="1">
      <c r="A10" s="52" t="s">
        <v>6</v>
      </c>
      <c r="B10" s="51">
        <v>0</v>
      </c>
      <c r="C10" s="51"/>
      <c r="D10" s="51">
        <v>0</v>
      </c>
      <c r="E10" s="51"/>
      <c r="F10" s="51">
        <v>0</v>
      </c>
      <c r="G10" s="51"/>
      <c r="H10" s="51">
        <v>0</v>
      </c>
      <c r="I10" s="51"/>
    </row>
    <row r="11" spans="1:9" ht="32.25" customHeight="1">
      <c r="A11" s="52"/>
      <c r="B11" s="51"/>
      <c r="C11" s="51"/>
      <c r="D11" s="51"/>
      <c r="E11" s="51"/>
      <c r="F11" s="51"/>
      <c r="G11" s="51"/>
      <c r="H11" s="51"/>
      <c r="I11" s="51"/>
    </row>
    <row r="12" spans="1:9" ht="15.75" customHeight="1">
      <c r="A12" s="50" t="s">
        <v>7</v>
      </c>
      <c r="B12" s="51">
        <v>0</v>
      </c>
      <c r="C12" s="51"/>
      <c r="D12" s="51">
        <v>0</v>
      </c>
      <c r="E12" s="51"/>
      <c r="F12" s="51">
        <v>0</v>
      </c>
      <c r="G12" s="51"/>
      <c r="H12" s="51">
        <v>0</v>
      </c>
      <c r="I12" s="51"/>
    </row>
    <row r="13" spans="1:9" ht="42.75" customHeight="1">
      <c r="A13" s="50"/>
      <c r="B13" s="51"/>
      <c r="C13" s="51"/>
      <c r="D13" s="51"/>
      <c r="E13" s="51"/>
      <c r="F13" s="51"/>
      <c r="G13" s="51"/>
      <c r="H13" s="51"/>
      <c r="I13" s="51"/>
    </row>
    <row r="14" spans="1:9" ht="15.75" customHeight="1">
      <c r="A14" s="52" t="s">
        <v>8</v>
      </c>
      <c r="B14" s="53">
        <f>B10-B12</f>
        <v>0</v>
      </c>
      <c r="C14" s="53"/>
      <c r="D14" s="53">
        <f>D10-D12</f>
        <v>0</v>
      </c>
      <c r="E14" s="53"/>
      <c r="F14" s="53">
        <f>F10-F12</f>
        <v>0</v>
      </c>
      <c r="G14" s="53"/>
      <c r="H14" s="53">
        <f>H10-H12</f>
        <v>0</v>
      </c>
      <c r="I14" s="53"/>
    </row>
    <row r="15" spans="1:9" ht="15.75" customHeight="1">
      <c r="A15" s="52"/>
      <c r="B15" s="53"/>
      <c r="C15" s="53"/>
      <c r="D15" s="53"/>
      <c r="E15" s="53"/>
      <c r="F15" s="53"/>
      <c r="G15" s="53"/>
      <c r="H15" s="53"/>
      <c r="I15" s="53"/>
    </row>
    <row r="16" spans="1:9" ht="15.75" customHeight="1">
      <c r="A16" s="9"/>
      <c r="B16" s="10"/>
      <c r="C16" s="10"/>
      <c r="D16" s="10"/>
      <c r="E16" s="10"/>
      <c r="F16" s="10"/>
      <c r="G16" s="10"/>
      <c r="H16" s="10"/>
      <c r="I16" s="10"/>
    </row>
    <row r="17" spans="1:9" ht="33.75" customHeight="1">
      <c r="A17" s="45" t="s">
        <v>9</v>
      </c>
      <c r="B17" s="46">
        <f>IFERROR(B14/(B12),0)</f>
        <v>0</v>
      </c>
      <c r="C17" s="47"/>
      <c r="D17" s="46">
        <f>IFERROR(D14/(D12),0)</f>
        <v>0</v>
      </c>
      <c r="E17" s="47"/>
      <c r="F17" s="46">
        <f>IFERROR(F14/(F12),0)</f>
        <v>0</v>
      </c>
      <c r="G17" s="47"/>
      <c r="H17" s="46">
        <f>IFERROR(H14/(H12),0)</f>
        <v>0</v>
      </c>
      <c r="I17" s="47"/>
    </row>
    <row r="18" spans="1:9" ht="26.25" customHeight="1">
      <c r="A18" s="45"/>
      <c r="B18" s="48" t="str">
        <f>IF(B12=0,"-",IF(-B14&gt;(B12/2),"Undertaking in difficulty","Undertaking not in difficulty"))</f>
        <v>-</v>
      </c>
      <c r="C18" s="49"/>
      <c r="D18" s="48" t="str">
        <f>IF(D12=0,"-",IF(-D14&gt;(D12/2),"Undertaking in difficulty","Undertaking not in difficulty"))</f>
        <v>-</v>
      </c>
      <c r="E18" s="49"/>
      <c r="F18" s="48" t="str">
        <f>IF(F12=0,"-",IF(-F14&gt;(F12/2),"Undertaking in difficulty","Undertaking not in difficulty"))</f>
        <v>-</v>
      </c>
      <c r="G18" s="49"/>
      <c r="H18" s="48" t="str">
        <f>IF(H12=0,"-",IF(-H14&gt;(H12/2),"Undertaking in difficulty","Undertaking not in difficulty"))</f>
        <v>-</v>
      </c>
      <c r="I18" s="49"/>
    </row>
    <row r="19" spans="1:9" ht="15" customHeight="1">
      <c r="A19" s="11"/>
      <c r="B19" s="11"/>
      <c r="C19" s="11"/>
      <c r="D19" s="11"/>
      <c r="E19" s="11"/>
      <c r="F19" s="11"/>
      <c r="G19" s="12"/>
      <c r="H19" s="13"/>
      <c r="I19" s="13"/>
    </row>
    <row r="20" spans="1:9" ht="15" customHeight="1">
      <c r="A20" s="14"/>
      <c r="B20" s="14"/>
      <c r="C20" s="14"/>
      <c r="D20" s="14"/>
      <c r="E20" s="14"/>
      <c r="F20" s="14"/>
      <c r="G20" s="15"/>
      <c r="H20" s="16"/>
      <c r="I20" s="16"/>
    </row>
    <row r="21" spans="1:9" ht="63" customHeight="1">
      <c r="A21" s="41" t="s">
        <v>10</v>
      </c>
      <c r="B21" s="41"/>
      <c r="C21" s="41"/>
      <c r="D21" s="41"/>
      <c r="E21" s="41"/>
      <c r="F21" s="41"/>
      <c r="G21" s="41"/>
      <c r="H21" s="41"/>
      <c r="I21" s="41"/>
    </row>
    <row r="22" spans="1:9" ht="15" customHeight="1">
      <c r="A22" s="17"/>
      <c r="B22" s="17"/>
      <c r="C22" s="17"/>
      <c r="D22" s="17"/>
      <c r="E22" s="17"/>
      <c r="F22" s="17"/>
      <c r="G22" s="17"/>
      <c r="H22" s="18"/>
      <c r="I22" s="18"/>
    </row>
    <row r="23" spans="1:9" ht="58.5" customHeight="1">
      <c r="A23" s="42" t="s">
        <v>11</v>
      </c>
      <c r="B23" s="42"/>
      <c r="C23" s="42"/>
      <c r="D23" s="42"/>
      <c r="E23" s="42"/>
      <c r="F23" s="42"/>
      <c r="G23" s="42"/>
      <c r="H23" s="42"/>
      <c r="I23" s="42"/>
    </row>
    <row r="24" spans="1:9" ht="42.75" customHeight="1">
      <c r="A24" s="43"/>
      <c r="B24" s="43"/>
      <c r="C24" s="43"/>
      <c r="D24" s="43"/>
      <c r="E24" s="43"/>
      <c r="F24" s="43"/>
      <c r="G24" s="43"/>
      <c r="H24" s="43"/>
      <c r="I24" s="43"/>
    </row>
    <row r="25" spans="1:9" ht="15" customHeight="1" thickBot="1">
      <c r="A25" s="17"/>
      <c r="B25" s="17"/>
      <c r="C25" s="17"/>
      <c r="D25" s="17"/>
      <c r="E25" s="17"/>
      <c r="F25" s="17"/>
      <c r="G25" s="17"/>
      <c r="H25" s="44"/>
      <c r="I25" s="44"/>
    </row>
    <row r="26" spans="1:9" ht="15" customHeight="1">
      <c r="A26" s="17"/>
      <c r="B26" s="17"/>
      <c r="C26" s="17"/>
      <c r="D26" s="17"/>
      <c r="E26" s="17"/>
      <c r="F26" s="17"/>
      <c r="G26" s="17"/>
      <c r="H26" s="18" t="s">
        <v>12</v>
      </c>
      <c r="I26" s="18"/>
    </row>
    <row r="27" spans="1:9" ht="15" hidden="1" customHeight="1">
      <c r="A27" s="17"/>
      <c r="B27" s="17"/>
      <c r="C27" s="17"/>
      <c r="D27" s="17"/>
      <c r="E27" s="17"/>
      <c r="F27" s="17"/>
      <c r="G27" s="17"/>
      <c r="H27" s="18"/>
      <c r="I27" s="18"/>
    </row>
    <row r="28" spans="1:9" ht="15" hidden="1" customHeight="1">
      <c r="A28" s="17"/>
      <c r="B28" s="17"/>
      <c r="C28" s="17"/>
      <c r="D28" s="17"/>
      <c r="E28" s="17"/>
      <c r="F28" s="17"/>
      <c r="G28" s="17"/>
      <c r="H28" s="19"/>
      <c r="I28" s="19"/>
    </row>
    <row r="29" spans="1:9" ht="15" hidden="1" customHeight="1"/>
  </sheetData>
  <sheetProtection password="CC6A" sheet="1" objects="1" scenarios="1"/>
  <mergeCells count="40">
    <mergeCell ref="A3:H3"/>
    <mergeCell ref="A1:I1"/>
    <mergeCell ref="B7:E7"/>
    <mergeCell ref="F7:I7"/>
    <mergeCell ref="B8:C8"/>
    <mergeCell ref="D8:E8"/>
    <mergeCell ref="F8:G8"/>
    <mergeCell ref="H8:I8"/>
    <mergeCell ref="B9:C9"/>
    <mergeCell ref="D9:E9"/>
    <mergeCell ref="F9:G9"/>
    <mergeCell ref="H9:I9"/>
    <mergeCell ref="A10:A11"/>
    <mergeCell ref="B10:C11"/>
    <mergeCell ref="D10:E11"/>
    <mergeCell ref="F10:G11"/>
    <mergeCell ref="H10:I11"/>
    <mergeCell ref="A14:A15"/>
    <mergeCell ref="B14:C15"/>
    <mergeCell ref="D14:E15"/>
    <mergeCell ref="F14:G15"/>
    <mergeCell ref="H14:I15"/>
    <mergeCell ref="A12:A13"/>
    <mergeCell ref="B12:C13"/>
    <mergeCell ref="D12:E13"/>
    <mergeCell ref="F12:G13"/>
    <mergeCell ref="H12:I13"/>
    <mergeCell ref="A21:I21"/>
    <mergeCell ref="A23:I23"/>
    <mergeCell ref="A24:I24"/>
    <mergeCell ref="H25:I25"/>
    <mergeCell ref="A17:A18"/>
    <mergeCell ref="B17:C17"/>
    <mergeCell ref="D17:E17"/>
    <mergeCell ref="F17:G17"/>
    <mergeCell ref="H17:I17"/>
    <mergeCell ref="B18:C18"/>
    <mergeCell ref="D18:E18"/>
    <mergeCell ref="F18:G18"/>
    <mergeCell ref="H18:I18"/>
  </mergeCells>
  <pageMargins left="0.70866141732283472" right="0.70866141732283472" top="0.74803149606299213" bottom="0.74803149606299213" header="0.31496062992125984" footer="0.31496062992125984"/>
  <pageSetup paperSize="9" orientation="portrait" r:id="rId1"/>
  <headerFooter>
    <oddHeader>&amp;C&amp;8Undertaking in Difficulty</oddHeader>
  </headerFooter>
</worksheet>
</file>

<file path=xl/worksheets/sheet2.xml><?xml version="1.0" encoding="utf-8"?>
<worksheet xmlns="http://schemas.openxmlformats.org/spreadsheetml/2006/main" xmlns:r="http://schemas.openxmlformats.org/officeDocument/2006/relationships">
  <dimension ref="A1:XFD71"/>
  <sheetViews>
    <sheetView view="pageLayout" zoomScaleNormal="100" workbookViewId="0">
      <selection activeCell="B57" sqref="B57:C58"/>
    </sheetView>
  </sheetViews>
  <sheetFormatPr defaultColWidth="0" defaultRowHeight="0" customHeight="1" zeroHeight="1"/>
  <cols>
    <col min="1" max="1" width="17.42578125" customWidth="1"/>
    <col min="2" max="9" width="8.28515625" customWidth="1"/>
  </cols>
  <sheetData>
    <row r="1" spans="1:16384" ht="90" customHeight="1">
      <c r="A1" s="58" t="s">
        <v>26</v>
      </c>
      <c r="B1" s="58"/>
      <c r="C1" s="58"/>
      <c r="D1" s="58"/>
      <c r="E1" s="58"/>
      <c r="F1" s="58"/>
      <c r="G1" s="58"/>
      <c r="H1" s="58"/>
      <c r="I1" s="58"/>
    </row>
    <row r="2" spans="1:16384" ht="45" customHeight="1">
      <c r="A2" s="97" t="s">
        <v>33</v>
      </c>
      <c r="B2" s="97"/>
      <c r="C2" s="97"/>
      <c r="D2" s="97"/>
      <c r="E2" s="97"/>
      <c r="F2" s="97"/>
      <c r="G2" s="97"/>
      <c r="H2" s="97"/>
      <c r="I2" s="20"/>
    </row>
    <row r="3" spans="1:16384" ht="27.7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c r="XFA3" s="5"/>
      <c r="XFB3" s="5"/>
      <c r="XFC3" s="5"/>
      <c r="XFD3" s="5"/>
    </row>
    <row r="4" spans="1:16384" ht="15" customHeight="1">
      <c r="A4" s="21"/>
      <c r="B4" s="20"/>
      <c r="C4" s="20"/>
      <c r="D4" s="20"/>
      <c r="E4" s="20"/>
      <c r="F4" s="20"/>
      <c r="G4" s="20"/>
      <c r="H4" s="20"/>
      <c r="I4" s="20"/>
    </row>
    <row r="5" spans="1:16384" ht="15" customHeight="1">
      <c r="A5" s="7"/>
      <c r="B5" s="98" t="s">
        <v>2</v>
      </c>
      <c r="C5" s="99"/>
      <c r="D5" s="99"/>
      <c r="E5" s="100"/>
      <c r="F5" s="101" t="s">
        <v>3</v>
      </c>
      <c r="G5" s="102"/>
      <c r="H5" s="102"/>
      <c r="I5" s="103"/>
    </row>
    <row r="6" spans="1:16384" ht="15" customHeight="1">
      <c r="A6" s="7"/>
      <c r="B6" s="61" t="s">
        <v>34</v>
      </c>
      <c r="C6" s="62"/>
      <c r="D6" s="61" t="s">
        <v>35</v>
      </c>
      <c r="E6" s="62"/>
      <c r="F6" s="61" t="s">
        <v>34</v>
      </c>
      <c r="G6" s="62"/>
      <c r="H6" s="61" t="s">
        <v>35</v>
      </c>
      <c r="I6" s="62"/>
    </row>
    <row r="7" spans="1:16384" ht="15" customHeight="1">
      <c r="A7" s="8"/>
      <c r="B7" s="89" t="s">
        <v>5</v>
      </c>
      <c r="C7" s="90"/>
      <c r="D7" s="89" t="s">
        <v>5</v>
      </c>
      <c r="E7" s="90"/>
      <c r="F7" s="89" t="s">
        <v>5</v>
      </c>
      <c r="G7" s="90"/>
      <c r="H7" s="89" t="s">
        <v>5</v>
      </c>
      <c r="I7" s="90"/>
    </row>
    <row r="8" spans="1:16384" ht="15" customHeight="1">
      <c r="A8" s="96" t="s">
        <v>13</v>
      </c>
      <c r="B8" s="51">
        <v>0</v>
      </c>
      <c r="C8" s="51"/>
      <c r="D8" s="51">
        <v>0</v>
      </c>
      <c r="E8" s="51"/>
      <c r="F8" s="51">
        <v>0</v>
      </c>
      <c r="G8" s="51"/>
      <c r="H8" s="51">
        <v>0</v>
      </c>
      <c r="I8" s="51"/>
    </row>
    <row r="9" spans="1:16384" ht="15" customHeight="1">
      <c r="A9" s="96"/>
      <c r="B9" s="51"/>
      <c r="C9" s="51"/>
      <c r="D9" s="51"/>
      <c r="E9" s="51"/>
      <c r="F9" s="51"/>
      <c r="G9" s="51"/>
      <c r="H9" s="51"/>
      <c r="I9" s="51"/>
    </row>
    <row r="10" spans="1:16384" ht="15" customHeight="1">
      <c r="A10" s="96" t="s">
        <v>14</v>
      </c>
      <c r="B10" s="51">
        <v>0</v>
      </c>
      <c r="C10" s="51"/>
      <c r="D10" s="51">
        <v>0</v>
      </c>
      <c r="E10" s="51"/>
      <c r="F10" s="51">
        <v>0</v>
      </c>
      <c r="G10" s="51"/>
      <c r="H10" s="51">
        <v>0</v>
      </c>
      <c r="I10" s="51"/>
    </row>
    <row r="11" spans="1:16384" ht="15" customHeight="1">
      <c r="A11" s="96"/>
      <c r="B11" s="51"/>
      <c r="C11" s="51"/>
      <c r="D11" s="51"/>
      <c r="E11" s="51"/>
      <c r="F11" s="51"/>
      <c r="G11" s="51"/>
      <c r="H11" s="51"/>
      <c r="I11" s="51"/>
    </row>
    <row r="12" spans="1:16384" ht="27.75" customHeight="1">
      <c r="A12" s="96" t="s">
        <v>15</v>
      </c>
      <c r="B12" s="53">
        <f>B8+B10</f>
        <v>0</v>
      </c>
      <c r="C12" s="53"/>
      <c r="D12" s="53">
        <f>D8+D10</f>
        <v>0</v>
      </c>
      <c r="E12" s="53"/>
      <c r="F12" s="53">
        <f>F8+F10</f>
        <v>0</v>
      </c>
      <c r="G12" s="53"/>
      <c r="H12" s="53">
        <f>H8+H10</f>
        <v>0</v>
      </c>
      <c r="I12" s="53"/>
    </row>
    <row r="13" spans="1:16384" ht="15" customHeight="1">
      <c r="A13" s="96"/>
      <c r="B13" s="53"/>
      <c r="C13" s="53"/>
      <c r="D13" s="53"/>
      <c r="E13" s="53"/>
      <c r="F13" s="53"/>
      <c r="G13" s="53"/>
      <c r="H13" s="53"/>
      <c r="I13" s="53"/>
    </row>
    <row r="14" spans="1:16384" ht="15" customHeight="1">
      <c r="A14" s="22"/>
      <c r="B14" s="23"/>
      <c r="C14" s="23"/>
      <c r="D14" s="23"/>
      <c r="E14" s="23"/>
      <c r="F14" s="23"/>
      <c r="G14" s="23"/>
      <c r="H14" s="23"/>
      <c r="I14" s="23"/>
    </row>
    <row r="15" spans="1:16384" ht="15" customHeight="1">
      <c r="A15" s="96" t="s">
        <v>16</v>
      </c>
      <c r="B15" s="51">
        <v>0</v>
      </c>
      <c r="C15" s="51"/>
      <c r="D15" s="51">
        <v>0</v>
      </c>
      <c r="E15" s="51"/>
      <c r="F15" s="51">
        <v>0</v>
      </c>
      <c r="G15" s="51"/>
      <c r="H15" s="51">
        <v>0</v>
      </c>
      <c r="I15" s="51"/>
    </row>
    <row r="16" spans="1:16384" ht="31.5" customHeight="1">
      <c r="A16" s="96"/>
      <c r="B16" s="51"/>
      <c r="C16" s="51"/>
      <c r="D16" s="51"/>
      <c r="E16" s="51"/>
      <c r="F16" s="51"/>
      <c r="G16" s="51"/>
      <c r="H16" s="51"/>
      <c r="I16" s="51"/>
    </row>
    <row r="17" spans="1:9" ht="15" customHeight="1">
      <c r="A17" s="8"/>
      <c r="B17" s="8"/>
      <c r="C17" s="6"/>
      <c r="D17" s="8"/>
      <c r="E17" s="6"/>
      <c r="F17" s="8"/>
      <c r="G17" s="6"/>
      <c r="H17" s="8"/>
      <c r="I17" s="6"/>
    </row>
    <row r="18" spans="1:9" ht="31.5" customHeight="1">
      <c r="A18" s="71" t="s">
        <v>9</v>
      </c>
      <c r="B18" s="67">
        <f>IFERROR(B12/(B15),0)</f>
        <v>0</v>
      </c>
      <c r="C18" s="68"/>
      <c r="D18" s="67">
        <f>IFERROR(D12/(D15),0)</f>
        <v>0</v>
      </c>
      <c r="E18" s="68"/>
      <c r="F18" s="67">
        <f>IFERROR(F12/(F15),0)</f>
        <v>0</v>
      </c>
      <c r="G18" s="68"/>
      <c r="H18" s="67">
        <f>IFERROR(H12/(H15),0)</f>
        <v>0</v>
      </c>
      <c r="I18" s="68"/>
    </row>
    <row r="19" spans="1:9" ht="28.5" customHeight="1">
      <c r="A19" s="72"/>
      <c r="B19" s="69" t="str">
        <f>IF(B15=0,"-",IF(B18&gt;7.5,"Undertaking in difficulty","Undertaking not in difficulty"))</f>
        <v>-</v>
      </c>
      <c r="C19" s="70"/>
      <c r="D19" s="69" t="str">
        <f>IF(D15=0,"-",IF(D18&gt;7.5,"Undertaking in difficulty","Undertaking not in difficulty"))</f>
        <v>-</v>
      </c>
      <c r="E19" s="70"/>
      <c r="F19" s="69" t="str">
        <f>IF(F15=0,"-",IF(F18&gt;7.5,"Undertaking in difficulty","Undertaking not in difficulty"))</f>
        <v>-</v>
      </c>
      <c r="G19" s="70"/>
      <c r="H19" s="69" t="str">
        <f>IF(H15=0,"-",IF(H18&gt;7.5,"Undertaking in difficulty","Undertaking not in difficulty"))</f>
        <v>-</v>
      </c>
      <c r="I19" s="70"/>
    </row>
    <row r="20" spans="1:9" ht="15" customHeight="1">
      <c r="A20" s="12"/>
      <c r="B20" s="24"/>
      <c r="C20" s="24"/>
      <c r="D20" s="25"/>
      <c r="E20" s="25"/>
      <c r="F20" s="26"/>
      <c r="G20" s="26"/>
      <c r="H20" s="25"/>
      <c r="I20" s="25"/>
    </row>
    <row r="21" spans="1:9" ht="15" customHeight="1">
      <c r="A21" s="27"/>
      <c r="B21" s="28"/>
      <c r="C21" s="28"/>
      <c r="D21" s="29"/>
      <c r="E21" s="29"/>
      <c r="F21" s="30"/>
      <c r="G21" s="30"/>
      <c r="H21" s="29"/>
      <c r="I21" s="29"/>
    </row>
    <row r="22" spans="1:9" ht="62.25" customHeight="1">
      <c r="A22" s="41" t="s">
        <v>17</v>
      </c>
      <c r="B22" s="41"/>
      <c r="C22" s="41"/>
      <c r="D22" s="41"/>
      <c r="E22" s="41"/>
      <c r="F22" s="41"/>
      <c r="G22" s="41"/>
      <c r="H22" s="41"/>
      <c r="I22" s="41"/>
    </row>
    <row r="23" spans="1:9" ht="15" customHeight="1">
      <c r="A23" s="17"/>
      <c r="B23" s="17"/>
      <c r="C23" s="17"/>
      <c r="D23" s="17"/>
      <c r="E23" s="17"/>
      <c r="F23" s="17"/>
      <c r="G23" s="17"/>
      <c r="H23" s="18"/>
      <c r="I23" s="18"/>
    </row>
    <row r="24" spans="1:9" ht="60.75" customHeight="1">
      <c r="A24" s="42" t="s">
        <v>11</v>
      </c>
      <c r="B24" s="42"/>
      <c r="C24" s="42"/>
      <c r="D24" s="42"/>
      <c r="E24" s="42"/>
      <c r="F24" s="42"/>
      <c r="G24" s="42"/>
      <c r="H24" s="42"/>
      <c r="I24" s="42"/>
    </row>
    <row r="25" spans="1:9" ht="15" customHeight="1">
      <c r="A25" s="17"/>
      <c r="B25" s="17"/>
      <c r="C25" s="17"/>
      <c r="D25" s="17"/>
      <c r="E25" s="17"/>
      <c r="F25" s="17"/>
      <c r="G25" s="17"/>
      <c r="H25" s="17"/>
      <c r="I25" s="17"/>
    </row>
    <row r="26" spans="1:9" ht="15.75" customHeight="1">
      <c r="A26" s="31"/>
      <c r="B26" s="32"/>
      <c r="C26" s="32"/>
      <c r="D26" s="32"/>
      <c r="E26" s="32"/>
      <c r="F26" s="32"/>
      <c r="G26" s="32"/>
      <c r="H26" s="32"/>
      <c r="I26" s="32"/>
    </row>
    <row r="27" spans="1:9" ht="49.5" customHeight="1" thickBot="1">
      <c r="A27" s="31"/>
      <c r="B27" s="32"/>
      <c r="C27" s="32"/>
      <c r="D27" s="32"/>
      <c r="E27" s="32"/>
      <c r="F27" s="32"/>
      <c r="G27" s="32"/>
      <c r="H27" s="44"/>
      <c r="I27" s="44"/>
    </row>
    <row r="28" spans="1:9" ht="15" customHeight="1">
      <c r="A28" s="31"/>
      <c r="B28" s="32"/>
      <c r="C28" s="32"/>
      <c r="D28" s="32"/>
      <c r="E28" s="32"/>
      <c r="F28" s="32"/>
      <c r="G28" s="32"/>
      <c r="H28" s="18" t="s">
        <v>12</v>
      </c>
      <c r="I28" s="18"/>
    </row>
    <row r="29" spans="1:9" ht="15" customHeight="1">
      <c r="A29" s="31"/>
      <c r="B29" s="32"/>
      <c r="C29" s="32"/>
      <c r="D29" s="32"/>
      <c r="E29" s="32"/>
      <c r="F29" s="32"/>
      <c r="G29" s="32"/>
      <c r="H29" s="18"/>
      <c r="I29" s="18"/>
    </row>
    <row r="30" spans="1:9" ht="15" customHeight="1">
      <c r="A30" s="31"/>
      <c r="B30" s="32"/>
      <c r="C30" s="32"/>
      <c r="D30" s="32"/>
      <c r="E30" s="32"/>
      <c r="F30" s="32"/>
      <c r="G30" s="32"/>
      <c r="H30" s="18"/>
      <c r="I30" s="18"/>
    </row>
    <row r="31" spans="1:9" ht="90" customHeight="1">
      <c r="A31" s="58" t="s">
        <v>26</v>
      </c>
      <c r="B31" s="58"/>
      <c r="C31" s="58"/>
      <c r="D31" s="58"/>
      <c r="E31" s="58"/>
      <c r="F31" s="58"/>
      <c r="G31" s="58"/>
      <c r="H31" s="58"/>
      <c r="I31" s="58"/>
    </row>
    <row r="32" spans="1:9" ht="15.75" customHeight="1">
      <c r="A32" s="5" t="s">
        <v>1</v>
      </c>
      <c r="B32" s="33"/>
      <c r="C32" s="33"/>
      <c r="D32" s="33"/>
      <c r="E32" s="33"/>
      <c r="F32" s="33"/>
      <c r="G32" s="33"/>
      <c r="H32" s="33"/>
      <c r="I32" s="33"/>
    </row>
    <row r="33" spans="1:9" ht="47.25" customHeight="1">
      <c r="A33" s="95" t="s">
        <v>31</v>
      </c>
      <c r="B33" s="95"/>
      <c r="C33" s="95"/>
      <c r="D33" s="95"/>
      <c r="E33" s="95"/>
      <c r="F33" s="95"/>
      <c r="G33" s="95"/>
      <c r="H33" s="95"/>
      <c r="I33" s="95"/>
    </row>
    <row r="34" spans="1:9" ht="5.25" customHeight="1">
      <c r="A34" s="34"/>
      <c r="B34" s="34"/>
      <c r="C34" s="34"/>
      <c r="D34" s="34"/>
      <c r="E34" s="34"/>
      <c r="F34" s="34"/>
      <c r="G34" s="34"/>
      <c r="H34" s="34"/>
      <c r="I34" s="34"/>
    </row>
    <row r="35" spans="1:9" ht="15" customHeight="1">
      <c r="A35" s="7"/>
      <c r="B35" s="59" t="s">
        <v>2</v>
      </c>
      <c r="C35" s="59"/>
      <c r="D35" s="59"/>
      <c r="E35" s="59"/>
      <c r="F35" s="60" t="s">
        <v>3</v>
      </c>
      <c r="G35" s="60"/>
      <c r="H35" s="60"/>
      <c r="I35" s="60"/>
    </row>
    <row r="36" spans="1:9" ht="15" customHeight="1">
      <c r="A36" s="7"/>
      <c r="B36" s="61" t="s">
        <v>4</v>
      </c>
      <c r="C36" s="62"/>
      <c r="D36" s="61" t="s">
        <v>34</v>
      </c>
      <c r="E36" s="62"/>
      <c r="F36" s="61" t="s">
        <v>4</v>
      </c>
      <c r="G36" s="62"/>
      <c r="H36" s="61" t="s">
        <v>34</v>
      </c>
      <c r="I36" s="62"/>
    </row>
    <row r="37" spans="1:9" ht="15" customHeight="1">
      <c r="A37" s="8"/>
      <c r="B37" s="89" t="s">
        <v>5</v>
      </c>
      <c r="C37" s="90"/>
      <c r="D37" s="91" t="s">
        <v>5</v>
      </c>
      <c r="E37" s="92"/>
      <c r="F37" s="89" t="s">
        <v>5</v>
      </c>
      <c r="G37" s="90"/>
      <c r="H37" s="91" t="s">
        <v>5</v>
      </c>
      <c r="I37" s="92"/>
    </row>
    <row r="38" spans="1:9" ht="15" customHeight="1">
      <c r="A38" s="93" t="s">
        <v>18</v>
      </c>
      <c r="B38" s="77">
        <v>0</v>
      </c>
      <c r="C38" s="78"/>
      <c r="D38" s="81">
        <v>0</v>
      </c>
      <c r="E38" s="82"/>
      <c r="F38" s="85">
        <v>0</v>
      </c>
      <c r="G38" s="86"/>
      <c r="H38" s="81">
        <v>0</v>
      </c>
      <c r="I38" s="82"/>
    </row>
    <row r="39" spans="1:9" ht="15" customHeight="1">
      <c r="A39" s="94"/>
      <c r="B39" s="79"/>
      <c r="C39" s="80"/>
      <c r="D39" s="83"/>
      <c r="E39" s="84"/>
      <c r="F39" s="87"/>
      <c r="G39" s="88"/>
      <c r="H39" s="83"/>
      <c r="I39" s="84"/>
    </row>
    <row r="40" spans="1:9" ht="15" customHeight="1">
      <c r="A40" s="71" t="s">
        <v>19</v>
      </c>
      <c r="B40" s="77">
        <v>0</v>
      </c>
      <c r="C40" s="78"/>
      <c r="D40" s="81">
        <v>0</v>
      </c>
      <c r="E40" s="82"/>
      <c r="F40" s="85">
        <v>0</v>
      </c>
      <c r="G40" s="86"/>
      <c r="H40" s="81">
        <v>0</v>
      </c>
      <c r="I40" s="82"/>
    </row>
    <row r="41" spans="1:9" ht="15" customHeight="1">
      <c r="A41" s="72"/>
      <c r="B41" s="79"/>
      <c r="C41" s="80"/>
      <c r="D41" s="83"/>
      <c r="E41" s="84"/>
      <c r="F41" s="87"/>
      <c r="G41" s="88"/>
      <c r="H41" s="83"/>
      <c r="I41" s="84"/>
    </row>
    <row r="42" spans="1:9" ht="15" customHeight="1">
      <c r="A42" s="71" t="s">
        <v>20</v>
      </c>
      <c r="B42" s="77">
        <v>0</v>
      </c>
      <c r="C42" s="78"/>
      <c r="D42" s="81">
        <v>0</v>
      </c>
      <c r="E42" s="82"/>
      <c r="F42" s="85">
        <v>0</v>
      </c>
      <c r="G42" s="86"/>
      <c r="H42" s="81">
        <v>0</v>
      </c>
      <c r="I42" s="82"/>
    </row>
    <row r="43" spans="1:9" ht="15" customHeight="1">
      <c r="A43" s="72"/>
      <c r="B43" s="79"/>
      <c r="C43" s="80"/>
      <c r="D43" s="83"/>
      <c r="E43" s="84"/>
      <c r="F43" s="87"/>
      <c r="G43" s="88"/>
      <c r="H43" s="83"/>
      <c r="I43" s="84"/>
    </row>
    <row r="44" spans="1:9" ht="15" customHeight="1">
      <c r="A44" s="65" t="s">
        <v>21</v>
      </c>
      <c r="B44" s="77">
        <v>0</v>
      </c>
      <c r="C44" s="78"/>
      <c r="D44" s="81">
        <v>0</v>
      </c>
      <c r="E44" s="82"/>
      <c r="F44" s="85">
        <v>0</v>
      </c>
      <c r="G44" s="86"/>
      <c r="H44" s="81">
        <v>0</v>
      </c>
      <c r="I44" s="82"/>
    </row>
    <row r="45" spans="1:9" ht="18.75" customHeight="1">
      <c r="A45" s="66"/>
      <c r="B45" s="79"/>
      <c r="C45" s="80"/>
      <c r="D45" s="83"/>
      <c r="E45" s="84"/>
      <c r="F45" s="87"/>
      <c r="G45" s="88"/>
      <c r="H45" s="83"/>
      <c r="I45" s="84"/>
    </row>
    <row r="46" spans="1:9" ht="17.25" customHeight="1">
      <c r="A46" s="65" t="s">
        <v>22</v>
      </c>
      <c r="B46" s="77">
        <v>0</v>
      </c>
      <c r="C46" s="78"/>
      <c r="D46" s="81">
        <v>0</v>
      </c>
      <c r="E46" s="82"/>
      <c r="F46" s="85">
        <v>0</v>
      </c>
      <c r="G46" s="86"/>
      <c r="H46" s="81">
        <v>0</v>
      </c>
      <c r="I46" s="82"/>
    </row>
    <row r="47" spans="1:9" ht="3.75" customHeight="1">
      <c r="A47" s="66"/>
      <c r="B47" s="79"/>
      <c r="C47" s="80"/>
      <c r="D47" s="83"/>
      <c r="E47" s="84"/>
      <c r="F47" s="87"/>
      <c r="G47" s="88"/>
      <c r="H47" s="83"/>
      <c r="I47" s="84"/>
    </row>
    <row r="48" spans="1:9" ht="3.75" customHeight="1">
      <c r="A48" s="65" t="s">
        <v>23</v>
      </c>
      <c r="B48" s="73">
        <f>B38+(B40+B42+B44+B46)</f>
        <v>0</v>
      </c>
      <c r="C48" s="74"/>
      <c r="D48" s="73">
        <f>D38+(D40+D42+D44+D46)</f>
        <v>0</v>
      </c>
      <c r="E48" s="74"/>
      <c r="F48" s="73">
        <f>F38+(F40+F42+F44+F46)</f>
        <v>0</v>
      </c>
      <c r="G48" s="74"/>
      <c r="H48" s="73">
        <f>H38+(H40+H42+H44+H46)</f>
        <v>0</v>
      </c>
      <c r="I48" s="74"/>
    </row>
    <row r="49" spans="1:9" ht="15">
      <c r="A49" s="66"/>
      <c r="B49" s="75"/>
      <c r="C49" s="76"/>
      <c r="D49" s="75"/>
      <c r="E49" s="76"/>
      <c r="F49" s="75"/>
      <c r="G49" s="76"/>
      <c r="H49" s="75"/>
      <c r="I49" s="76"/>
    </row>
    <row r="50" spans="1:9" ht="13.5" customHeight="1">
      <c r="A50" s="35"/>
      <c r="B50" s="36"/>
      <c r="C50" s="36"/>
      <c r="D50" s="36"/>
      <c r="E50" s="36"/>
      <c r="F50" s="36"/>
      <c r="G50" s="36"/>
      <c r="H50" s="36"/>
      <c r="I50" s="36"/>
    </row>
    <row r="51" spans="1:9" ht="26.25">
      <c r="A51" s="37" t="s">
        <v>32</v>
      </c>
      <c r="B51" s="38"/>
      <c r="C51" s="38"/>
      <c r="D51" s="38"/>
      <c r="E51" s="38"/>
      <c r="F51" s="38"/>
      <c r="G51" s="38"/>
      <c r="H51" s="38"/>
      <c r="I51" s="6"/>
    </row>
    <row r="52" spans="1:9" ht="15">
      <c r="A52" s="7"/>
      <c r="B52" s="59" t="s">
        <v>2</v>
      </c>
      <c r="C52" s="59"/>
      <c r="D52" s="59"/>
      <c r="E52" s="59"/>
      <c r="F52" s="60" t="s">
        <v>3</v>
      </c>
      <c r="G52" s="60"/>
      <c r="H52" s="60"/>
      <c r="I52" s="60"/>
    </row>
    <row r="53" spans="1:9" ht="15">
      <c r="A53" s="7"/>
      <c r="B53" s="61" t="s">
        <v>34</v>
      </c>
      <c r="C53" s="62"/>
      <c r="D53" s="61" t="s">
        <v>35</v>
      </c>
      <c r="E53" s="62"/>
      <c r="F53" s="61" t="s">
        <v>34</v>
      </c>
      <c r="G53" s="62"/>
      <c r="H53" s="61" t="s">
        <v>35</v>
      </c>
      <c r="I53" s="62"/>
    </row>
    <row r="54" spans="1:9" ht="15">
      <c r="A54" s="8"/>
      <c r="B54" s="54" t="s">
        <v>5</v>
      </c>
      <c r="C54" s="54"/>
      <c r="D54" s="55" t="s">
        <v>5</v>
      </c>
      <c r="E54" s="55"/>
      <c r="F54" s="54" t="s">
        <v>5</v>
      </c>
      <c r="G54" s="54"/>
      <c r="H54" s="55" t="s">
        <v>5</v>
      </c>
      <c r="I54" s="55"/>
    </row>
    <row r="55" spans="1:9" ht="15">
      <c r="A55" s="71" t="s">
        <v>23</v>
      </c>
      <c r="B55" s="73">
        <f>B48</f>
        <v>0</v>
      </c>
      <c r="C55" s="74"/>
      <c r="D55" s="73">
        <f>D48</f>
        <v>0</v>
      </c>
      <c r="E55" s="74"/>
      <c r="F55" s="73">
        <f>F48</f>
        <v>0</v>
      </c>
      <c r="G55" s="74"/>
      <c r="H55" s="73">
        <f>H48</f>
        <v>0</v>
      </c>
      <c r="I55" s="74"/>
    </row>
    <row r="56" spans="1:9" ht="15">
      <c r="A56" s="72"/>
      <c r="B56" s="75"/>
      <c r="C56" s="76"/>
      <c r="D56" s="75"/>
      <c r="E56" s="76"/>
      <c r="F56" s="75"/>
      <c r="G56" s="76"/>
      <c r="H56" s="75"/>
      <c r="I56" s="76"/>
    </row>
    <row r="57" spans="1:9" ht="18.75" customHeight="1">
      <c r="A57" s="71" t="s">
        <v>24</v>
      </c>
      <c r="B57" s="53">
        <f>B42</f>
        <v>0</v>
      </c>
      <c r="C57" s="53"/>
      <c r="D57" s="53">
        <f>D42</f>
        <v>0</v>
      </c>
      <c r="E57" s="53"/>
      <c r="F57" s="53">
        <f>F42</f>
        <v>0</v>
      </c>
      <c r="G57" s="53"/>
      <c r="H57" s="53">
        <f>H42</f>
        <v>0</v>
      </c>
      <c r="I57" s="53"/>
    </row>
    <row r="58" spans="1:9" ht="15">
      <c r="A58" s="72"/>
      <c r="B58" s="53"/>
      <c r="C58" s="53"/>
      <c r="D58" s="53"/>
      <c r="E58" s="53"/>
      <c r="F58" s="53"/>
      <c r="G58" s="53"/>
      <c r="H58" s="53"/>
      <c r="I58" s="53"/>
    </row>
    <row r="59" spans="1:9" ht="15">
      <c r="A59" s="6"/>
      <c r="B59" s="6"/>
      <c r="C59" s="6"/>
      <c r="D59" s="6"/>
      <c r="E59" s="6"/>
      <c r="F59" s="6"/>
      <c r="G59" s="6"/>
      <c r="H59" s="6"/>
      <c r="I59" s="6"/>
    </row>
    <row r="60" spans="1:9" ht="23.25" customHeight="1">
      <c r="A60" s="65" t="s">
        <v>9</v>
      </c>
      <c r="B60" s="67">
        <f>IFERROR(B55/(B57),0)</f>
        <v>0</v>
      </c>
      <c r="C60" s="68"/>
      <c r="D60" s="67">
        <f>IFERROR(D55/(D57),0)</f>
        <v>0</v>
      </c>
      <c r="E60" s="68"/>
      <c r="F60" s="67">
        <f>IFERROR(F55/(F57),0)</f>
        <v>0</v>
      </c>
      <c r="G60" s="68"/>
      <c r="H60" s="67">
        <f>IFERROR(H55/(H57),0)</f>
        <v>0</v>
      </c>
      <c r="I60" s="68"/>
    </row>
    <row r="61" spans="1:9" ht="29.25" customHeight="1">
      <c r="A61" s="66"/>
      <c r="B61" s="69" t="str">
        <f>IF(B48=0,"-",IF(B60&lt;1,"Undertaking in difficulty","Undertaking not in difficulty"))</f>
        <v>-</v>
      </c>
      <c r="C61" s="70"/>
      <c r="D61" s="69" t="str">
        <f>IF(D48=0,"-",IF(D60&lt;1,"Undertaking in difficulty","Undertaking not in difficulty"))</f>
        <v>-</v>
      </c>
      <c r="E61" s="70"/>
      <c r="F61" s="69" t="str">
        <f>IF(F48=0,"-",IF(F60&lt;1,"Undertaking in difficulty","Undertaking not in difficulty"))</f>
        <v>-</v>
      </c>
      <c r="G61" s="70"/>
      <c r="H61" s="69" t="str">
        <f>IF(H48=0,"-",IF(H60&lt;1,"Undertaking in difficulty","Undertaking not in difficulty"))</f>
        <v>-</v>
      </c>
      <c r="I61" s="70"/>
    </row>
    <row r="62" spans="1:9" s="39" customFormat="1" ht="51.75" customHeight="1">
      <c r="A62" s="63" t="s">
        <v>25</v>
      </c>
      <c r="B62" s="63"/>
      <c r="C62" s="63"/>
      <c r="D62" s="63"/>
      <c r="E62" s="63"/>
      <c r="F62" s="63"/>
      <c r="G62" s="63"/>
      <c r="H62" s="63"/>
      <c r="I62" s="63"/>
    </row>
    <row r="63" spans="1:9" ht="57" customHeight="1">
      <c r="A63" s="64" t="s">
        <v>11</v>
      </c>
      <c r="B63" s="64"/>
      <c r="C63" s="64"/>
      <c r="D63" s="64"/>
      <c r="E63" s="64"/>
      <c r="F63" s="64"/>
      <c r="G63" s="64"/>
      <c r="H63" s="64"/>
      <c r="I63" s="64"/>
    </row>
    <row r="64" spans="1:9" ht="15.75" thickBot="1">
      <c r="A64" s="18"/>
      <c r="B64" s="18"/>
      <c r="C64" s="18"/>
      <c r="D64" s="18"/>
      <c r="E64" s="18"/>
      <c r="F64" s="18"/>
      <c r="G64" s="18"/>
      <c r="H64" s="44"/>
      <c r="I64" s="44"/>
    </row>
    <row r="65" spans="1:21" ht="15">
      <c r="A65" s="18"/>
      <c r="B65" s="18"/>
      <c r="C65" s="18"/>
      <c r="D65" s="18"/>
      <c r="E65" s="18"/>
      <c r="F65" s="18"/>
      <c r="G65" s="18"/>
      <c r="H65" s="40" t="s">
        <v>12</v>
      </c>
      <c r="I65" s="18"/>
    </row>
    <row r="66" spans="1:21" ht="15">
      <c r="A66" s="18"/>
      <c r="B66" s="18"/>
      <c r="C66" s="18"/>
      <c r="D66" s="18"/>
      <c r="E66" s="18"/>
      <c r="F66" s="18"/>
      <c r="G66" s="18"/>
      <c r="H66" s="18"/>
      <c r="I66" s="18"/>
    </row>
    <row r="67" spans="1:21" ht="15">
      <c r="A67" s="18"/>
      <c r="B67" s="18"/>
      <c r="C67" s="18"/>
      <c r="D67" s="18"/>
      <c r="E67" s="18"/>
      <c r="F67" s="18"/>
      <c r="G67" s="18"/>
      <c r="H67" s="18"/>
      <c r="I67" s="18">
        <v>12</v>
      </c>
    </row>
    <row r="68" spans="1:21" ht="15" hidden="1"/>
    <row r="69" spans="1:21" ht="15" hidden="1"/>
    <row r="70" spans="1:21" ht="15" hidden="1"/>
    <row r="71" spans="1:21" ht="26.25" hidden="1">
      <c r="M71" s="58"/>
      <c r="N71" s="58"/>
      <c r="O71" s="58"/>
      <c r="P71" s="58"/>
      <c r="Q71" s="58"/>
      <c r="R71" s="58"/>
      <c r="S71" s="58"/>
      <c r="T71" s="58"/>
      <c r="U71" s="58"/>
    </row>
  </sheetData>
  <sheetProtection password="CC6A" sheet="1" objects="1" scenarios="1"/>
  <mergeCells count="119">
    <mergeCell ref="A1:I1"/>
    <mergeCell ref="A2:H2"/>
    <mergeCell ref="B5:E5"/>
    <mergeCell ref="F5:I5"/>
    <mergeCell ref="B6:C6"/>
    <mergeCell ref="D6:E6"/>
    <mergeCell ref="F6:G6"/>
    <mergeCell ref="H6:I6"/>
    <mergeCell ref="B7:C7"/>
    <mergeCell ref="D7:E7"/>
    <mergeCell ref="F7:G7"/>
    <mergeCell ref="H7:I7"/>
    <mergeCell ref="A8:A9"/>
    <mergeCell ref="B8:C9"/>
    <mergeCell ref="D8:E9"/>
    <mergeCell ref="F8:G9"/>
    <mergeCell ref="H8:I9"/>
    <mergeCell ref="A10:A11"/>
    <mergeCell ref="B10:C11"/>
    <mergeCell ref="D10:E11"/>
    <mergeCell ref="F10:G11"/>
    <mergeCell ref="H10:I11"/>
    <mergeCell ref="A12:A13"/>
    <mergeCell ref="B12:C13"/>
    <mergeCell ref="D12:E13"/>
    <mergeCell ref="F12:G13"/>
    <mergeCell ref="H12:I13"/>
    <mergeCell ref="B19:C19"/>
    <mergeCell ref="D19:E19"/>
    <mergeCell ref="F19:G19"/>
    <mergeCell ref="H19:I19"/>
    <mergeCell ref="A22:I22"/>
    <mergeCell ref="A24:I24"/>
    <mergeCell ref="A15:A16"/>
    <mergeCell ref="B15:C16"/>
    <mergeCell ref="D15:E16"/>
    <mergeCell ref="F15:G16"/>
    <mergeCell ref="H15:I16"/>
    <mergeCell ref="A18:A19"/>
    <mergeCell ref="B18:C18"/>
    <mergeCell ref="D18:E18"/>
    <mergeCell ref="F18:G18"/>
    <mergeCell ref="H18:I18"/>
    <mergeCell ref="H27:I27"/>
    <mergeCell ref="A31:I31"/>
    <mergeCell ref="A33:I33"/>
    <mergeCell ref="B35:E35"/>
    <mergeCell ref="F35:I35"/>
    <mergeCell ref="B36:C36"/>
    <mergeCell ref="D36:E36"/>
    <mergeCell ref="F36:G36"/>
    <mergeCell ref="H36:I36"/>
    <mergeCell ref="B37:C37"/>
    <mergeCell ref="D37:E37"/>
    <mergeCell ref="F37:G37"/>
    <mergeCell ref="H37:I37"/>
    <mergeCell ref="A38:A39"/>
    <mergeCell ref="B38:C39"/>
    <mergeCell ref="D38:E39"/>
    <mergeCell ref="F38:G39"/>
    <mergeCell ref="H38:I39"/>
    <mergeCell ref="A40:A41"/>
    <mergeCell ref="B40:C41"/>
    <mergeCell ref="D40:E41"/>
    <mergeCell ref="F40:G41"/>
    <mergeCell ref="H40:I41"/>
    <mergeCell ref="A42:A43"/>
    <mergeCell ref="B42:C43"/>
    <mergeCell ref="D42:E43"/>
    <mergeCell ref="F42:G43"/>
    <mergeCell ref="H42:I43"/>
    <mergeCell ref="A44:A45"/>
    <mergeCell ref="B44:C45"/>
    <mergeCell ref="D44:E45"/>
    <mergeCell ref="F44:G45"/>
    <mergeCell ref="H44:I45"/>
    <mergeCell ref="A46:A47"/>
    <mergeCell ref="B46:C47"/>
    <mergeCell ref="D46:E47"/>
    <mergeCell ref="F46:G47"/>
    <mergeCell ref="H46:I47"/>
    <mergeCell ref="B53:C53"/>
    <mergeCell ref="D53:E53"/>
    <mergeCell ref="F53:G53"/>
    <mergeCell ref="H53:I53"/>
    <mergeCell ref="B54:C54"/>
    <mergeCell ref="D54:E54"/>
    <mergeCell ref="F54:G54"/>
    <mergeCell ref="H54:I54"/>
    <mergeCell ref="A48:A49"/>
    <mergeCell ref="B48:C49"/>
    <mergeCell ref="D48:E49"/>
    <mergeCell ref="F48:G49"/>
    <mergeCell ref="H48:I49"/>
    <mergeCell ref="B52:E52"/>
    <mergeCell ref="F52:I52"/>
    <mergeCell ref="A55:A56"/>
    <mergeCell ref="B55:C56"/>
    <mergeCell ref="D55:E56"/>
    <mergeCell ref="F55:G56"/>
    <mergeCell ref="H55:I56"/>
    <mergeCell ref="A57:A58"/>
    <mergeCell ref="B57:C58"/>
    <mergeCell ref="D57:E58"/>
    <mergeCell ref="F57:G58"/>
    <mergeCell ref="H57:I58"/>
    <mergeCell ref="A62:I62"/>
    <mergeCell ref="A63:I63"/>
    <mergeCell ref="H64:I64"/>
    <mergeCell ref="M71:U71"/>
    <mergeCell ref="A60:A61"/>
    <mergeCell ref="B60:C60"/>
    <mergeCell ref="D60:E60"/>
    <mergeCell ref="F60:G60"/>
    <mergeCell ref="H60:I60"/>
    <mergeCell ref="B61:C61"/>
    <mergeCell ref="D61:E61"/>
    <mergeCell ref="F61:G61"/>
    <mergeCell ref="H61:I61"/>
  </mergeCells>
  <pageMargins left="0.70866141732283472" right="0.70866141732283472" top="0.74803149606299213" bottom="0.74803149606299213" header="0.31496062992125984" footer="0.31496062992125984"/>
  <pageSetup paperSize="9" orientation="portrait" r:id="rId1"/>
  <headerFooter>
    <oddHeader>&amp;C&amp;8Undertaking In Difficulty (Large)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Undertakings in Diff</vt:lpstr>
      <vt:lpstr>Undertakings in Dif(Large)</vt:lpstr>
      <vt:lpstr>co</vt:lpstr>
      <vt:lpstr>'Undertakings in Dif(Large)'!Print_Area</vt:lpstr>
      <vt:lpstr>'Undertakings in Diff'!Print_Area</vt:lpstr>
      <vt:lpstr>yesno</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johann.caruana</dc:creator>
  <cp:lastModifiedBy>josephine.vassallo</cp:lastModifiedBy>
  <dcterms:created xsi:type="dcterms:W3CDTF">2016-06-01T10:12:28Z</dcterms:created>
  <dcterms:modified xsi:type="dcterms:W3CDTF">2017-12-14T14:09:01Z</dcterms:modified>
</cp:coreProperties>
</file>