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 yWindow="60" windowWidth="22932" windowHeight="9504"/>
  </bookViews>
  <sheets>
    <sheet name="Main Page" sheetId="1" r:id="rId1"/>
    <sheet name="1. Application Details" sheetId="2" r:id="rId2"/>
    <sheet name="2. Project Description " sheetId="3" r:id="rId3"/>
    <sheet name="2.11 Fundamental Change" sheetId="4" r:id="rId4"/>
    <sheet name="2.12 Diversification" sheetId="5" r:id="rId5"/>
    <sheet name="2.13 New " sheetId="6" r:id="rId6"/>
    <sheet name="2.14 Expansion Project" sheetId="7" r:id="rId7"/>
    <sheet name="2.15 Acquisition of Assets" sheetId="8" r:id="rId8"/>
    <sheet name="2.16 Employment" sheetId="9" r:id="rId9"/>
    <sheet name="3. State Aid" sheetId="10" r:id="rId10"/>
    <sheet name="4. Undertaking in Difficulty" sheetId="11" r:id="rId11"/>
    <sheet name="4. Undertaking in Diff (Large) " sheetId="12" r:id="rId12"/>
    <sheet name="5. Enterprise Size Declaration" sheetId="14" r:id="rId13"/>
    <sheet name="6. Declaration" sheetId="16" r:id="rId14"/>
    <sheet name="7. Declaration (Continued)" sheetId="17" r:id="rId15"/>
    <sheet name="8. Checklist" sheetId="15" r:id="rId16"/>
  </sheets>
  <externalReferences>
    <externalReference r:id="rId17"/>
    <externalReference r:id="rId18"/>
    <externalReference r:id="rId19"/>
    <externalReference r:id="rId20"/>
    <externalReference r:id="rId21"/>
  </externalReferences>
  <definedNames>
    <definedName name="Assets" localSheetId="12">'[1]2. Project Description FA'!$I$8:$I$14</definedName>
    <definedName name="assets">'2. Project Description '!$K$76:$K$82</definedName>
    <definedName name="Choose_One">#REF!</definedName>
    <definedName name="Complete">'[2]Application Form '!$H$45:$H$47</definedName>
    <definedName name="cyn">'[1]2. Project Description'!$H$55:$H$57</definedName>
    <definedName name="eone">'[1]4. Undertakings in Diff'!#REF!</definedName>
    <definedName name="et">'[1]4. Undertakings in Diff'!#REF!</definedName>
    <definedName name="etwo">'[1]4. Undertakings in Diff'!#REF!</definedName>
    <definedName name="first">'[3]Project Cost Schedule'!$F$53:$F$55</definedName>
    <definedName name="firstime">#REF!</definedName>
    <definedName name="formofass">'2. Project Description '!$K$4:$K$7</definedName>
    <definedName name="ft">#REF!</definedName>
    <definedName name="initialinv">'2. Project Description '!$N$34:$N$39</definedName>
    <definedName name="legalform">'[4]1. Application Details'!$G$7:$G$11</definedName>
    <definedName name="leglaform">'[5]Application Details'!$H$8:$H$12</definedName>
    <definedName name="LF" localSheetId="12">'[1]1. Applicant Details'!$H$9:$H$14</definedName>
    <definedName name="lf">'1. Application Details'!$K$2:$K$7</definedName>
    <definedName name="months">'[3]Project Summary '!$A$60:$A$78</definedName>
    <definedName name="NACE">'[1]2. Project Description'!$J$6:$J$18</definedName>
    <definedName name="ncode">'6. Declaration'!$K$2:$K$19</definedName>
    <definedName name="New">'[1]2. Project Description'!$H$42:$H$49</definedName>
    <definedName name="no">'[1]4. Undertakings in Diff'!#REF!</definedName>
    <definedName name="one">'[1]4. Undertakings in Diff'!#REF!</definedName>
    <definedName name="percent" localSheetId="12">'[1]2. Project Description'!$C$62:$C$66</definedName>
    <definedName name="percent">'2. Project Description '!$N$42:$N$46</definedName>
    <definedName name="_xlnm.Print_Area" localSheetId="12">'5. Enterprise Size Declaration'!$A$1:$M$84</definedName>
    <definedName name="qe">#REF!</definedName>
    <definedName name="qee">#REF!</definedName>
    <definedName name="sector">'[1]1. Applicant Details'!#REF!</definedName>
    <definedName name="sent">'[3]Wage Costs'!$AK$8:$AK$28</definedName>
    <definedName name="size">'[5]Application Details'!$H$26:$H$29</definedName>
    <definedName name="sizesml">'[4]1. Application Details'!$H$22:$H$25</definedName>
    <definedName name="t">#REF!</definedName>
    <definedName name="tan">'[3]Project Cost Schedule'!$A$48:$A$50</definedName>
    <definedName name="tang">#REF!</definedName>
    <definedName name="tangible">#REF!</definedName>
    <definedName name="tes">DistinctValues('[3]Wage Costs'!#REF!)</definedName>
    <definedName name="test">DistinctValues('[3]Wage Costs'!#REF!)</definedName>
    <definedName name="toa">'[1]2. Project Description'!$A$62:$A$65</definedName>
    <definedName name="type">#REF!</definedName>
    <definedName name="yes">#REF!</definedName>
    <definedName name="yn" localSheetId="12">#REF!</definedName>
    <definedName name="YN">'2. Project Description '!$K$34:$K$36</definedName>
    <definedName name="yna">'[1]4. Undertakings in Diff'!#REF!</definedName>
    <definedName name="yon">#REF!</definedName>
  </definedNames>
  <calcPr calcId="124519"/>
</workbook>
</file>

<file path=xl/calcChain.xml><?xml version="1.0" encoding="utf-8"?>
<calcChain xmlns="http://schemas.openxmlformats.org/spreadsheetml/2006/main">
  <c r="G44" i="9"/>
  <c r="D44" i="14"/>
  <c r="C44"/>
  <c r="H43"/>
  <c r="D43"/>
  <c r="C43"/>
  <c r="C45" s="1"/>
  <c r="H42"/>
  <c r="H44" s="1"/>
  <c r="D42"/>
  <c r="D45" s="1"/>
  <c r="C42"/>
  <c r="K37"/>
  <c r="J37"/>
  <c r="K36"/>
  <c r="J36"/>
  <c r="K35"/>
  <c r="J35"/>
  <c r="K34"/>
  <c r="J34"/>
  <c r="K33"/>
  <c r="J33"/>
  <c r="K32"/>
  <c r="J32"/>
  <c r="H18"/>
  <c r="G31" s="1"/>
  <c r="D41" s="1"/>
  <c r="H53" i="12"/>
  <c r="F53"/>
  <c r="D53"/>
  <c r="B53"/>
  <c r="H44"/>
  <c r="H56" s="1"/>
  <c r="F44"/>
  <c r="F56" s="1"/>
  <c r="D44"/>
  <c r="D56" s="1"/>
  <c r="B44"/>
  <c r="B56" s="1"/>
  <c r="H19"/>
  <c r="F19"/>
  <c r="D19"/>
  <c r="B19"/>
  <c r="H12"/>
  <c r="H18" s="1"/>
  <c r="F12"/>
  <c r="F18" s="1"/>
  <c r="D12"/>
  <c r="D18" s="1"/>
  <c r="B12"/>
  <c r="B18" s="1"/>
  <c r="B18" i="11"/>
  <c r="F14"/>
  <c r="F17" s="1"/>
  <c r="B14"/>
  <c r="B17" s="1"/>
  <c r="G18" i="4"/>
  <c r="C20" i="5"/>
  <c r="C19" i="4"/>
  <c r="F18" i="11" l="1"/>
  <c r="H51" i="12"/>
  <c r="H55" s="1"/>
  <c r="F51"/>
  <c r="F55" s="1"/>
  <c r="D51"/>
  <c r="D55" s="1"/>
  <c r="B51"/>
  <c r="B55" s="1"/>
</calcChain>
</file>

<file path=xl/sharedStrings.xml><?xml version="1.0" encoding="utf-8"?>
<sst xmlns="http://schemas.openxmlformats.org/spreadsheetml/2006/main" count="391" uniqueCount="294">
  <si>
    <t>Application Form for 'Start of Works' as on/from 1st January 2018</t>
  </si>
  <si>
    <t>Notes to Beneficiaries</t>
  </si>
  <si>
    <t>This Application Form is to be compiled by undertakings requesting support through Investment Aid Tax Credits 2014 - 2020</t>
  </si>
  <si>
    <t xml:space="preserve">Malta Enterprise </t>
  </si>
  <si>
    <t>Investment Aid Tax Credits 2014 - 2020</t>
  </si>
  <si>
    <t xml:space="preserve">Gwardamangia Hill, </t>
  </si>
  <si>
    <t>Pieta', MEC 0001</t>
  </si>
  <si>
    <t>Malta</t>
  </si>
  <si>
    <t>1. Application Details</t>
  </si>
  <si>
    <t xml:space="preserve">1.1 Registered Name of Business </t>
  </si>
  <si>
    <t>The registered name of undertaking is the name specified in a registered document by a recognised Authority.</t>
  </si>
  <si>
    <t>1.2 Legal Form of Applicant</t>
  </si>
  <si>
    <t>Choose One</t>
  </si>
  <si>
    <t xml:space="preserve">Limited Liability Company </t>
  </si>
  <si>
    <t>Partnership en nom collectif</t>
  </si>
  <si>
    <t>Partnership en nom commandite</t>
  </si>
  <si>
    <t xml:space="preserve">Cooperative </t>
  </si>
  <si>
    <t>Family Business</t>
  </si>
  <si>
    <t>1.3 VAT Number</t>
  </si>
  <si>
    <t>1.4 Date of Incorporation</t>
  </si>
  <si>
    <t xml:space="preserve">1.5 Income Tax Number </t>
  </si>
  <si>
    <t>1.6 Registered Address</t>
  </si>
  <si>
    <t>1.7 Web Address</t>
  </si>
  <si>
    <t>1.8 Company/Partnership Number</t>
  </si>
  <si>
    <t>1.9 Size of Undertaking</t>
  </si>
  <si>
    <t>Note: The size chosen should be the same as declared in the Section 5: Enterprise Size Declaration</t>
  </si>
  <si>
    <t>1.10 NACE Code</t>
  </si>
  <si>
    <t>1.11 Contact Details of Applicant</t>
  </si>
  <si>
    <t>Name</t>
  </si>
  <si>
    <t>Surname</t>
  </si>
  <si>
    <t>Designation</t>
  </si>
  <si>
    <t>Contact Person</t>
  </si>
  <si>
    <t>e-mail</t>
  </si>
  <si>
    <t>Mobile No.</t>
  </si>
  <si>
    <t>Date</t>
  </si>
  <si>
    <t>2. Project Description</t>
  </si>
  <si>
    <t>2.1 Provide a brief description of the project undertaken by the applicant. Details should include: A description of works undertaken, the expected economic growth and other future achievements.</t>
  </si>
  <si>
    <t>2.2 Location of Project (Address)</t>
  </si>
  <si>
    <t xml:space="preserve">Tax Credits </t>
  </si>
  <si>
    <t>Cash Grant</t>
  </si>
  <si>
    <t>Tax Credits and Cash Grant</t>
  </si>
  <si>
    <t>2.4 Project Timeline</t>
  </si>
  <si>
    <t>2.4.1 Commencement Date</t>
  </si>
  <si>
    <t>2.4.2 Termination Date</t>
  </si>
  <si>
    <t>Expected Y/N</t>
  </si>
  <si>
    <t xml:space="preserve">Choose One </t>
  </si>
  <si>
    <t>Yes</t>
  </si>
  <si>
    <t>No</t>
  </si>
  <si>
    <t xml:space="preserve">2.5 Initial Investment </t>
  </si>
  <si>
    <t>Note: Large undertakings may only opt for new economic activities that were not previously performed by the applicant or by its linked and/or partner undertakings.</t>
  </si>
  <si>
    <t>Fundamental</t>
  </si>
  <si>
    <t xml:space="preserve">Diversification </t>
  </si>
  <si>
    <t>Expansion</t>
  </si>
  <si>
    <t>New</t>
  </si>
  <si>
    <t>Acquisition of Assets</t>
  </si>
  <si>
    <t xml:space="preserve">2.6 Type of Assistance Requested </t>
  </si>
  <si>
    <r>
      <t xml:space="preserve">2.3 Assistance is being requested in the form of:  </t>
    </r>
    <r>
      <rPr>
        <sz val="11"/>
        <color theme="1"/>
        <rFont val="Calibri"/>
        <family val="2"/>
        <scheme val="minor"/>
      </rPr>
      <t>Qualifying Tangible and Intangible assets acquired in relation to an initial investment projects</t>
    </r>
  </si>
  <si>
    <t>2.7 Applicable Aid Intensity (%)</t>
  </si>
  <si>
    <t xml:space="preserve">Note 1: For 'Initial Investment Projects' with calue of elilgible cost exceeding EUR 50 million, the intensity aid will be reduced according to Section 7.2 of the Incentive Guidelines </t>
  </si>
  <si>
    <t>Note 2: Any projects valued at EUR 100 million or above may not be assisted under the scheme</t>
  </si>
  <si>
    <t>2.8 List down any Key Milestones</t>
  </si>
  <si>
    <t>Description</t>
  </si>
  <si>
    <t xml:space="preserve">Documentation Reference Number </t>
  </si>
  <si>
    <t>Quotations or estimates endorsed by an independent/professional/expert in the relevant field that provides adequate justification of proejct expenditure</t>
  </si>
  <si>
    <r>
      <t>Total (</t>
    </r>
    <r>
      <rPr>
        <sz val="11"/>
        <color theme="0"/>
        <rFont val="Calibri"/>
        <family val="2"/>
      </rPr>
      <t>€)</t>
    </r>
  </si>
  <si>
    <t>2.9 Itemized Expenditure</t>
  </si>
  <si>
    <t>Tangible Assets: Land, Industrial Buildings &amp; Structures</t>
  </si>
  <si>
    <t>Tangible Assets: Structural &amp; Civil Works</t>
  </si>
  <si>
    <t>Intangible Assets: Acquired Software</t>
  </si>
  <si>
    <t xml:space="preserve">Intangible Assets: Patents &amp; Licences </t>
  </si>
  <si>
    <t>Intangible Assets: Others</t>
  </si>
  <si>
    <t>2.9 Itemized Expenditure (continued)</t>
  </si>
  <si>
    <t xml:space="preserve">Note: Reference should be made to the following definitions as per Incentive Guidelines, Issue Date: 1st January 2018 Version 3. </t>
  </si>
  <si>
    <t>i) Tangible Assets</t>
  </si>
  <si>
    <t xml:space="preserve">a. Any tangible assets procured from related parties have to reflect the actual market price, applying the arm's lenght principle. </t>
  </si>
  <si>
    <t>b. Capitalization of internally generated work is not eligible</t>
  </si>
  <si>
    <t>ii) Intangible Assers must be:</t>
  </si>
  <si>
    <t>a. Used exclusively in the undertaking receiving the aid;</t>
  </si>
  <si>
    <t>b. Regarded as ammortizable assets'</t>
  </si>
  <si>
    <t>c. Purchased from third parties unrelated to the buyer under market conditions</t>
  </si>
  <si>
    <t>2. Project Description (continued)</t>
  </si>
  <si>
    <t xml:space="preserve">Documentation Reference </t>
  </si>
  <si>
    <t>Fundamental Change</t>
  </si>
  <si>
    <t>2.11 Fundamental Change</t>
  </si>
  <si>
    <t>2.11.1 The Applicant is requested to explain how the project will obtain a fundamental change in the overall production process of an existing establishment</t>
  </si>
  <si>
    <t>2.11.2 Relevant Workings</t>
  </si>
  <si>
    <t xml:space="preserve">
Amount 
(€)</t>
  </si>
  <si>
    <t>Year 1
Amount 
(€)</t>
  </si>
  <si>
    <t>Year 2
Amount 
(€)</t>
  </si>
  <si>
    <t>Year 3
Amount 
(€)</t>
  </si>
  <si>
    <t>Total Accumulated Capital Allowances
(€)</t>
  </si>
  <si>
    <t>Eligibility</t>
  </si>
  <si>
    <r>
      <t xml:space="preserve">Total capital allowances claimed on the assets linked to the activity being modernized/changed
</t>
    </r>
    <r>
      <rPr>
        <i/>
        <sz val="8"/>
        <color theme="0"/>
        <rFont val="Calibri"/>
        <family val="2"/>
        <scheme val="minor"/>
      </rPr>
      <t>(</t>
    </r>
    <r>
      <rPr>
        <b/>
        <i/>
        <sz val="8"/>
        <color theme="0"/>
        <rFont val="Calibri"/>
        <family val="2"/>
        <scheme val="minor"/>
      </rPr>
      <t>To be compiled from the Capital Allowances Schedules filed in the Tax Return of the preceding 3 fiscal years</t>
    </r>
    <r>
      <rPr>
        <i/>
        <sz val="8"/>
        <color theme="0"/>
        <rFont val="Calibri"/>
        <family val="2"/>
        <scheme val="minor"/>
      </rPr>
      <t>)</t>
    </r>
  </si>
  <si>
    <r>
      <t xml:space="preserve">Formulae
</t>
    </r>
    <r>
      <rPr>
        <b/>
        <i/>
        <sz val="8"/>
        <rFont val="Calibri"/>
        <family val="2"/>
        <scheme val="minor"/>
      </rPr>
      <t>Project Cost - Total accumulated capital allowances</t>
    </r>
  </si>
  <si>
    <t xml:space="preserve">2.12 Diversification </t>
  </si>
  <si>
    <t>2.12.1 The Applicant is requested to explain how the project will obtain a dicersification of the output of an establishment into products not previously produced in the establishment. The Applicant is also requested to list down the new products and how they are different from the current operations previously produced in the Establishment.</t>
  </si>
  <si>
    <t>Diversification</t>
  </si>
  <si>
    <t>Amount 
(€)</t>
  </si>
  <si>
    <r>
      <t xml:space="preserve">Investment costs relating to diversification process
</t>
    </r>
    <r>
      <rPr>
        <b/>
        <i/>
        <sz val="8"/>
        <color theme="0"/>
        <rFont val="Calibri"/>
        <family val="2"/>
        <scheme val="minor"/>
      </rPr>
      <t>(as identified in section 2.9, Itemized Expenditure on p.6 of this project application form)</t>
    </r>
  </si>
  <si>
    <r>
      <t xml:space="preserve">Net Book Value of Reused Assets (as registered in the fiscal year preceding the start of works)
</t>
    </r>
    <r>
      <rPr>
        <i/>
        <sz val="8"/>
        <color theme="0"/>
        <rFont val="Calibri"/>
        <family val="2"/>
        <scheme val="minor"/>
      </rPr>
      <t>(</t>
    </r>
    <r>
      <rPr>
        <b/>
        <i/>
        <sz val="8"/>
        <color theme="0"/>
        <rFont val="Calibri"/>
        <family val="2"/>
        <scheme val="minor"/>
      </rPr>
      <t>To be compiled from the Capital Allowances Schedules filed in the Tax Return of the preceding fiscal year</t>
    </r>
    <r>
      <rPr>
        <i/>
        <sz val="8"/>
        <color theme="0"/>
        <rFont val="Calibri"/>
        <family val="2"/>
        <scheme val="minor"/>
      </rPr>
      <t>)</t>
    </r>
  </si>
  <si>
    <r>
      <t xml:space="preserve">Formulae
</t>
    </r>
    <r>
      <rPr>
        <b/>
        <sz val="8"/>
        <rFont val="Calibri"/>
        <family val="2"/>
        <scheme val="minor"/>
      </rPr>
      <t>Project Cost &gt; (3 * NBV)</t>
    </r>
  </si>
  <si>
    <t>2.13 New Project</t>
  </si>
  <si>
    <t>2.13.1 Please specify the NACE code of the proposed project</t>
  </si>
  <si>
    <t>2.14 Expansion Project</t>
  </si>
  <si>
    <t>2.14.1 The Applicant is requested to explain how the project will increase the capacity of an existing establishment</t>
  </si>
  <si>
    <t>2.14.12</t>
  </si>
  <si>
    <t>New Project</t>
  </si>
  <si>
    <t>Expansion Project</t>
  </si>
  <si>
    <t>List of Products</t>
  </si>
  <si>
    <t>Current Distribution</t>
  </si>
  <si>
    <t>Expected increase in distribution due to the proposed project</t>
  </si>
  <si>
    <t>2.15 Acquisition of Assets</t>
  </si>
  <si>
    <t xml:space="preserve">2.15.1 In case of Large Undertakings, please specify the new NACE Code </t>
  </si>
  <si>
    <t>2.15.2 The Applicant is requested to provide details as to why the establishment would have closed down had it not been acquired. In addition, evidence supporting the text below has to be provided</t>
  </si>
  <si>
    <t>Complete this section if Investment Aid Tax Credits shall be claimed on the value of wages on jobs created</t>
  </si>
  <si>
    <t>Declaration:</t>
  </si>
  <si>
    <t>The undersigned declares that the value of aid is calculated as the estimate of the wage costs arising from job creation calculated over a period of two (2) years as a result of an inital investment described in this application.</t>
  </si>
  <si>
    <t>2.16 Increase in Employment as a result of the proposed project</t>
  </si>
  <si>
    <t>Role Description</t>
  </si>
  <si>
    <t>Average Salary per role</t>
  </si>
  <si>
    <t>€</t>
  </si>
  <si>
    <t>Increase in FTE role</t>
  </si>
  <si>
    <t>Total</t>
  </si>
  <si>
    <t>3. State Aid &amp; Other Funding</t>
  </si>
  <si>
    <t>3.1 Other National/ European funding for this project?</t>
  </si>
  <si>
    <t>yes</t>
  </si>
  <si>
    <t>no</t>
  </si>
  <si>
    <t>a. Has an application been made for assistance from any other National/ European funding program for this project?</t>
  </si>
  <si>
    <t>b. Has any assistance requested been approved?</t>
  </si>
  <si>
    <t>c. The applicant should highlight any other National and/ or European funding applied for in relation to any part of this project.  The information provided should give details of the approving Body, any application reference number/s, application date/s, financial instrument concerned, and funding requested and approved.</t>
  </si>
  <si>
    <t>3.2 State Aid Recoveries</t>
  </si>
  <si>
    <t>a. Is the applicant subject to a recovery order from the European Commission?</t>
  </si>
  <si>
    <t>b. Is the applicant subject to a recovery order from Malta Enterprise or any other National Agency?</t>
  </si>
  <si>
    <t xml:space="preserve">4. Determination as to whether an undertaking is in difficulty </t>
  </si>
  <si>
    <t>4.1 Accumulated Losses to Share Capital</t>
  </si>
  <si>
    <r>
      <t xml:space="preserve">These workings are to be compiled by all applicants </t>
    </r>
    <r>
      <rPr>
        <b/>
        <u/>
        <sz val="11"/>
        <rFont val="Calibri"/>
        <family val="2"/>
        <scheme val="minor"/>
      </rPr>
      <t>except for</t>
    </r>
    <r>
      <rPr>
        <b/>
        <sz val="11"/>
        <rFont val="Calibri"/>
        <family val="2"/>
        <scheme val="minor"/>
      </rPr>
      <t xml:space="preserve"> SMEs that have not been in existence for more than three years.</t>
    </r>
  </si>
  <si>
    <t>The Financial Data requested below has to be compiled from audited Financial Statements.</t>
  </si>
  <si>
    <t>Applicant</t>
  </si>
  <si>
    <t>Consolidated Data in case of applicant forming part of a single economic entity</t>
  </si>
  <si>
    <t>Basis 2016</t>
  </si>
  <si>
    <r>
      <t xml:space="preserve">Total Equity </t>
    </r>
    <r>
      <rPr>
        <i/>
        <sz val="11"/>
        <color theme="0"/>
        <rFont val="Calibri"/>
        <family val="2"/>
        <scheme val="minor"/>
      </rPr>
      <t>(as per Statement of Financial Position)</t>
    </r>
  </si>
  <si>
    <r>
      <t xml:space="preserve">Share Capital </t>
    </r>
    <r>
      <rPr>
        <i/>
        <sz val="11"/>
        <color theme="0"/>
        <rFont val="Calibri"/>
        <family val="2"/>
        <scheme val="minor"/>
      </rPr>
      <t>(including preference shares and share premium)</t>
    </r>
  </si>
  <si>
    <t>Reserves</t>
  </si>
  <si>
    <t>Result</t>
  </si>
  <si>
    <t>Note : In the case when a deduction of accumulated losses from reserves (and all other elements generally considered as part of the own funds of the company) leads to a negative cumulative amount that exceeds half of the subscribed share capital, means that it is in difficulty and therefore the applicant is not eligible to receive assistance under this Scheme.</t>
  </si>
  <si>
    <t>Source:  
COMMISSION REGULATION (EU) No 651/2014 of 17 June 2014 declaring certain categories of aid compatible with the internal market in application of Articles 107 and 108 of the Treaty.
Article 2 Definitions clause (18) 'undertakings in difficulty'</t>
  </si>
  <si>
    <t>Director/s' Intials</t>
  </si>
  <si>
    <t>Source: COMMISSION REGULATION (EU) No 651/2014 of 17 June 2014 declaring certain categories of aid compatible with the internal market in application of Articles 107 and 108 of the Treaty.
Article 2 Definitions clause (18) 'undertakings in difficulty'</t>
  </si>
  <si>
    <r>
      <t xml:space="preserve">4. Determination as to whether an undertaking is in difficulty (continued) applicable </t>
    </r>
    <r>
      <rPr>
        <u/>
        <sz val="20"/>
        <color rgb="FF00B0F0"/>
        <rFont val="Calibri"/>
        <family val="2"/>
        <scheme val="minor"/>
      </rPr>
      <t>only</t>
    </r>
    <r>
      <rPr>
        <sz val="20"/>
        <color rgb="FF00B0F0"/>
        <rFont val="Calibri"/>
        <family val="2"/>
        <scheme val="minor"/>
      </rPr>
      <t xml:space="preserve"> to Large Undertakings</t>
    </r>
  </si>
  <si>
    <t>4.2 Debt to Equity Ratio Workings</t>
  </si>
  <si>
    <t>Basis 2015</t>
  </si>
  <si>
    <t>Total Debt</t>
  </si>
  <si>
    <t>4.3a Earnings before interest, taxes, depreciation and amortization (EBITDA)</t>
  </si>
  <si>
    <t>Net Profit</t>
  </si>
  <si>
    <t>Tax</t>
  </si>
  <si>
    <t xml:space="preserve">Interest </t>
  </si>
  <si>
    <t>Depreciation</t>
  </si>
  <si>
    <t>Amortization</t>
  </si>
  <si>
    <t>EBITDA</t>
  </si>
  <si>
    <t>4.3b EBITDA Coverage Ratio</t>
  </si>
  <si>
    <t>Interest Payments</t>
  </si>
  <si>
    <t xml:space="preserve">5. Enterprise Size Declaration </t>
  </si>
  <si>
    <t xml:space="preserve">The full definition of SME, can be found in Annex I of Commission Regulation (EU) No 651/2014 of 17 June 2014 declaring certain categories of aid compatible with the internal market in application of Articles 107 and 1088 of the Treaty (General block exemption Regulation) </t>
  </si>
  <si>
    <t>http://eur-lex.europa.eu/legal-content/EN/TXT/PDF/?uri=CELEX:32014R0651&amp;from=EN</t>
  </si>
  <si>
    <t xml:space="preserve">Name of Enterprise </t>
  </si>
  <si>
    <t>This section should specify the legal name of the enterprise as defined in the Memorandum of Articles.  In the case of partnerships and co-operatives the name outlined in the deed of partnership should be used in this section.  In the case of Sole Traders, the name of the sole trader shall be inserted.</t>
  </si>
  <si>
    <t>Enterprise Registration Number</t>
  </si>
  <si>
    <t>Companies should provide the company registration number.
Partnerships should enter their partnership number.
A sole trader must insert the identity card number.</t>
  </si>
  <si>
    <t xml:space="preserve">Head count and Balance Sheet or Turnover of Applicant Enterprise </t>
  </si>
  <si>
    <t>The Enterprise Size Declaration can be based on the balance sheet total or on the turnover.  Select the parameter - Balance Sheet Total or Turnover you will use in this declaration.</t>
  </si>
  <si>
    <t>Staff Head Count</t>
  </si>
  <si>
    <t>Turnover (€)</t>
  </si>
  <si>
    <t>Balance Sheet Total (€)</t>
  </si>
  <si>
    <t>List all enterprises which are linked to the applicant</t>
  </si>
  <si>
    <t xml:space="preserve">In summary "Linked enterprises" are enterprises which have any of the following relationships :
(a) an enterprise has a majority of the shareholders’ or members’ voting rights in another enterprise;
(b) an enterprise has the right to appoint or remove a majority of the members of the administrative, management or supervisory body of another enterprise;
</t>
  </si>
  <si>
    <t>Enterprise Name</t>
  </si>
  <si>
    <t>Enterprise Registration No</t>
  </si>
  <si>
    <r>
      <t xml:space="preserve">Staff Head Count
</t>
    </r>
    <r>
      <rPr>
        <sz val="7"/>
        <rFont val="Verdana"/>
        <family val="2"/>
      </rPr>
      <t>(Full Time Equivalent)</t>
    </r>
  </si>
  <si>
    <t>(c) an enterprise has the right to exercise a dominant influence over another enterprise pursuant to a contract entered into with that enterprise or to a provision in its memorandum or articles of association;
(d) an enterprise, which is a shareholder in or member of another enterprise, controls alone, pursuant to an agreement with other shareholders in or members of that enterprise, a majority of shareholders’ or members’ voting rights in that enterprise.</t>
  </si>
  <si>
    <t>List all enterprises which are partnered to the applicant</t>
  </si>
  <si>
    <t xml:space="preserve">Partner enterprises are enterprises that do not fall within the definition of linked enterprises (see above) and which hold, either solely or jointly with one or more linked enterprises 25% or more (up to 50%) of the capital or voting rights of another enterprise. </t>
  </si>
  <si>
    <t>Percentage Holding</t>
  </si>
  <si>
    <t>The above data has been compiled as at year ending:</t>
  </si>
  <si>
    <r>
      <t xml:space="preserve">Staff Head Count
</t>
    </r>
    <r>
      <rPr>
        <sz val="6"/>
        <rFont val="Verdana"/>
        <family val="2"/>
      </rPr>
      <t>(Full Time Equivalent)</t>
    </r>
  </si>
  <si>
    <t>The table below provides a summary of the parameters that should be used to determine the size of an enterprise</t>
  </si>
  <si>
    <t>Applicant Enterprise</t>
  </si>
  <si>
    <t xml:space="preserve">Number of employees </t>
  </si>
  <si>
    <t xml:space="preserve">Linked Enterprises </t>
  </si>
  <si>
    <t xml:space="preserve">Large Enterprise  </t>
  </si>
  <si>
    <t>≥ 250</t>
  </si>
  <si>
    <t>Partner Enterprises</t>
  </si>
  <si>
    <t>Medium-sized Enterprise</t>
  </si>
  <si>
    <t>&lt; 250</t>
  </si>
  <si>
    <t xml:space="preserve">Relevant Total </t>
  </si>
  <si>
    <t>Small Enterprise</t>
  </si>
  <si>
    <t>&lt; 50</t>
  </si>
  <si>
    <t>≤ € 10 million</t>
  </si>
  <si>
    <r>
      <t xml:space="preserve">In terms of Annex I of </t>
    </r>
    <r>
      <rPr>
        <b/>
        <sz val="9"/>
        <color theme="4" tint="-0.249977111117893"/>
        <rFont val="Verdana"/>
        <family val="2"/>
      </rPr>
      <t>the General block exemption Regulation</t>
    </r>
    <r>
      <rPr>
        <b/>
        <sz val="9"/>
        <rFont val="Verdana"/>
        <family val="2"/>
      </rPr>
      <t xml:space="preserve"> and the above information I declare that the applicant enterprise is a:</t>
    </r>
  </si>
  <si>
    <t xml:space="preserve">Name of person signing this declaration  </t>
  </si>
  <si>
    <t>Medium-Sized Enterprise</t>
  </si>
  <si>
    <t xml:space="preserve">Designation of person signing this declaration  </t>
  </si>
  <si>
    <t>Large Enterprise</t>
  </si>
  <si>
    <t xml:space="preserve">Signature  </t>
  </si>
  <si>
    <t xml:space="preserve">   Date</t>
  </si>
  <si>
    <t>The following checklist has been drawn up so as to ensure that all the necessary documention has been enclosed.  Please tick all the documents submitted with this Application Form:</t>
  </si>
  <si>
    <t>Obligatory Information</t>
  </si>
  <si>
    <t>Signed and complete Project Application Form</t>
  </si>
  <si>
    <r>
      <t>Signed declaration as to 'Relocation' printed on the company's</t>
    </r>
    <r>
      <rPr>
        <b/>
        <sz val="11"/>
        <color theme="1"/>
        <rFont val="Calibri"/>
        <family val="2"/>
        <scheme val="minor"/>
      </rPr>
      <t xml:space="preserve"> letterhead</t>
    </r>
    <r>
      <rPr>
        <sz val="11"/>
        <color theme="1"/>
        <rFont val="Calibri"/>
        <family val="2"/>
        <scheme val="minor"/>
      </rPr>
      <t xml:space="preserve"> (Section 7)</t>
    </r>
  </si>
  <si>
    <t>Quotations or estimates endorsed by an independent professional/expert in the relevant field that provide adequate justification of projected expenditure</t>
  </si>
  <si>
    <t>Recent Audited Financial Statements</t>
  </si>
  <si>
    <r>
      <rPr>
        <u/>
        <sz val="11"/>
        <color theme="1"/>
        <rFont val="Calibri"/>
        <family val="2"/>
        <scheme val="minor"/>
      </rPr>
      <t>For Cash Grants Only:</t>
    </r>
    <r>
      <rPr>
        <sz val="11"/>
        <color theme="1"/>
        <rFont val="Calibri"/>
        <family val="2"/>
        <scheme val="minor"/>
      </rPr>
      <t xml:space="preserve"> Recent Clearance Certificates (VAT, SSC, Income Tax) </t>
    </r>
  </si>
  <si>
    <t>For registered undertakings:</t>
  </si>
  <si>
    <t>A copy of the latest Memorandum and Articles of Association registered with the MFSA</t>
  </si>
  <si>
    <t>Malta Enterprise may request further information as may be required.</t>
  </si>
  <si>
    <t>6. Declaration</t>
  </si>
  <si>
    <t>The undersigned hereby applying for a Project Approval in line with the official Incentive Guidelines Issue Date 1st January 2018 Version 3 for the Investment Aid Tax Credits 2014 - 2020 and as provided for in the Investment Aid (July 2014) Regulations as subsidiary legislation 463.10 to the Malta Enterprise Act, Chapter 463 of the Laws of Malta, declares that:</t>
  </si>
  <si>
    <t>Clause 2.3.1 Manufacturing</t>
  </si>
  <si>
    <t>Clause 2.3.2 Information Technology</t>
  </si>
  <si>
    <r>
      <rPr>
        <b/>
        <sz val="11"/>
        <color theme="1"/>
        <rFont val="Calibri"/>
        <family val="2"/>
        <scheme val="minor"/>
      </rPr>
      <t xml:space="preserve">i) Application Completion </t>
    </r>
    <r>
      <rPr>
        <sz val="11"/>
        <color theme="1"/>
        <rFont val="Calibri"/>
        <family val="2"/>
        <scheme val="minor"/>
      </rPr>
      <t xml:space="preserve">
The undersigned understood the terms and conditions set out in the official Incentive Guidelines Issue Date 1st January 2018 Version 3 for the Investment Aid Tax Credits 2014 - 2020 and confirms that the information provided in this application is correct.</t>
    </r>
  </si>
  <si>
    <t>Clause 2.3.3 Call Centre Activities</t>
  </si>
  <si>
    <r>
      <t xml:space="preserve">ii) Activities carried out by the Undertaking
</t>
    </r>
    <r>
      <rPr>
        <sz val="11"/>
        <color theme="1"/>
        <rFont val="Calibri"/>
        <family val="2"/>
        <scheme val="minor"/>
      </rPr>
      <t>The Company is engaged in (or shall be engaged in):</t>
    </r>
  </si>
  <si>
    <t>Clause 2.3.5 Eco-innovation, waste treatment and environmental solutions</t>
  </si>
  <si>
    <t>Clause 2.3.6 Biotechnology</t>
  </si>
  <si>
    <t>as per Section 4 'Qualifying Economic Activities' of the official Incentive Guidelines Issue Date 1st January 2018 Version 3 for Investment Aid Tax Credits 2014 - 2020. These activities are carried out at as per Section 2.3 of this application form.</t>
  </si>
  <si>
    <t>Clause 2.3.8 Facilities for Filming and Audiovisual Productions</t>
  </si>
  <si>
    <r>
      <rPr>
        <b/>
        <sz val="11"/>
        <color theme="1"/>
        <rFont val="Calibri"/>
        <family val="2"/>
        <scheme val="minor"/>
      </rPr>
      <t>iii) NACE Verification</t>
    </r>
    <r>
      <rPr>
        <sz val="11"/>
        <color theme="1"/>
        <rFont val="Calibri"/>
        <family val="2"/>
        <scheme val="minor"/>
      </rPr>
      <t xml:space="preserve">
The undersigned authorises Malta Enterprise Corporation to check the NACE category allocated to the Company with the National Statistics Office (NSO).  This will be for the sole purpose of verifying that the assigned NACE code is within the eligible activities in terms of Section 4</t>
    </r>
    <r>
      <rPr>
        <i/>
        <sz val="11"/>
        <color theme="1"/>
        <rFont val="Calibri"/>
        <family val="2"/>
        <scheme val="minor"/>
      </rPr>
      <t xml:space="preserve"> 'Qualifying Economic Activities'</t>
    </r>
    <r>
      <rPr>
        <sz val="11"/>
        <color theme="1"/>
        <rFont val="Calibri"/>
        <family val="2"/>
        <scheme val="minor"/>
      </rPr>
      <t xml:space="preserve">  of the official Incentive Guidelines Issue Date 1st January 2018 Version 3 for Investment Aid Tax Credits 2014 - 2020.</t>
    </r>
  </si>
  <si>
    <t>Clause 2.3.11 Freeport and Logistics Operation</t>
  </si>
  <si>
    <t>Clause 2.3.12 Hotels. Resort hotels, suite/apartment hotels or guest houses</t>
  </si>
  <si>
    <t>Clause 2.3.15 Large Scale cultural, creative and trade facilities</t>
  </si>
  <si>
    <t>Clause 2.3.16 Industrial Packaging</t>
  </si>
  <si>
    <t>v) Outstanding Recovery Order</t>
  </si>
  <si>
    <t>The undersigned confirms that the undertaking is not subject to any outstanding recovery order following a previous Commission decision declaring an aid illegal and incomptable with the Internal Market or to any recovery order present to any aid granted from a public entity in Malta.</t>
  </si>
  <si>
    <t xml:space="preserve">vi) Going Concern Status
</t>
  </si>
  <si>
    <t>The undersigned confirms that to the best of his/her knowledge there is reasonable expectation that the undertaking has adequate resources to continue operating for the foreseeable future, after taking into consideration significant issues in terms of but not limited to, current economic trends, business relations and contracts, sources of finance and litigation issues.</t>
  </si>
  <si>
    <t>vii) Undertakings in Difficulty</t>
  </si>
  <si>
    <t>Each legal entity (limited liability company or otherwise) forming part of the economic unit due to benefit from the Scheme must not be found in a situation of economic difficulty. Hence:</t>
  </si>
  <si>
    <t>The undersigned confirms that the undertaking as a limited liability company (other than an SME that has been in existence for less than three years) did not have more than half of its subscribed share capital disappear as a result of accumulated losses. The deduction of accumulated losses from reserves (and all other elements generally considered as part of the own funds of the company) do not lead to a negative cumulative amount that exceeds half of the subscribed share capital. For the purposes of this provision, 'limited liability company' refers to the types of company mentioned in Annex 1 of Directive 2013/34/EU and 'share capital' includes, where relevant, any share premium.</t>
  </si>
  <si>
    <t>The undersigned confirms that as a company where at least some members have unlimited liability for the debt of the company - do not have more than half of the capital as shown in the company accounts disappear as a result of accumulated losses. For the purposes of this provision, 'a company where at least some members have unlimited liability for the debt of the company' refers in particular to the types of company mentioned in Annex II of Directive 2013/34/EU.</t>
  </si>
  <si>
    <t>The undersigned confirms that the undertaking is not subject to collective insolvency proceedings or fulfils the criteria under its domestic law for being placed in collective insolvency proceedings at the request of its creditors.</t>
  </si>
  <si>
    <t>The undersigned confirms that the undertaking has not received rescue aid and has reimbursed the loan or terminated the guarantee, or has not received restructuring aid and is not subject to a restructuring plan.</t>
  </si>
  <si>
    <t>The undersigned confirms that, as a large undertaking, for the past two years:")</t>
  </si>
  <si>
    <t>(i) the undertaking's book debt to equity ratio has been less than 7:5</t>
  </si>
  <si>
    <t>(ii) the undertaking's EBITDA interest coverage ratio is greater than 1:0</t>
  </si>
  <si>
    <t>(The above clause (e) does not apply to SMEs.)</t>
  </si>
  <si>
    <t>viii) Data Protection</t>
  </si>
  <si>
    <t xml:space="preserve">The undersigned is aware that for any individual aid awarded in excess of EUR 500 000, the details of the beneficiary, the aid awarded, and the project details shall be published as provided for in Article 9 of the COMMISSION REGULATION (EU) No 651/2014 of 17 June 2014 declaring certain categories of aid compatible with the internal market in application of Articles 107 and 108 of the Treaty as amended by  Commission Regulation (EU) 2017/1084 of 14 June 2017 amending Regulation (EU) No 651/2014 as regards aid for port and airport infrastructure, notification thresholds for aid for culture and heritage conservation and for aid for sport and multifunctional recreational infrastructures, and regional operating aid schemes for outermost regions and amending Regulation (EU) No 702/2014 as regards the calculation of eligible costs. 
</t>
  </si>
  <si>
    <t>The undersigned declares that a financial controbution of atleast 25% of the eliible costs is provided for by the beneficiary either through its own resources or by external financing, in a form which is free from any public support.</t>
  </si>
  <si>
    <t>Authorized Signatories</t>
  </si>
  <si>
    <t>Name &amp; Surname</t>
  </si>
  <si>
    <t xml:space="preserve">I.D. Number </t>
  </si>
  <si>
    <t>Signature and Stamp</t>
  </si>
  <si>
    <t>The individual countersigning this claim form and declaration must be duly authorised either in terms of the company's Memorandum &amp; Articles of Association or in terms of an appropriate resolution of the Board of Directors, a copy of which must be attached.</t>
  </si>
  <si>
    <t xml:space="preserve">E: Water supply, sewerage, waste management and remediation </t>
  </si>
  <si>
    <t>C: Manufacturing</t>
  </si>
  <si>
    <t>H49.42: Removal Services</t>
  </si>
  <si>
    <t>H52: Warehousing and support activities for transportation</t>
  </si>
  <si>
    <t>H53: Postal and courier activities</t>
  </si>
  <si>
    <t>I: Accommodation and food service activities</t>
  </si>
  <si>
    <t xml:space="preserve">J: Information and Communication </t>
  </si>
  <si>
    <t>K: Financial and Insurance Activities</t>
  </si>
  <si>
    <t>M: Professional, Scientific and Technical Activities</t>
  </si>
  <si>
    <t>N: Administrative and support service activities</t>
  </si>
  <si>
    <t xml:space="preserve">P: Education </t>
  </si>
  <si>
    <t>Q: Human Health and Social Work Activities</t>
  </si>
  <si>
    <t xml:space="preserve">R90: Creative, Arts and Entertainment Activites </t>
  </si>
  <si>
    <t>R91: Libraries, Archives, Musemus, and Other Cultural Activities</t>
  </si>
  <si>
    <t>R93: Sports Activites and Amusement and Recreation Activities</t>
  </si>
  <si>
    <t>S: Other Services</t>
  </si>
  <si>
    <t>6. Declaration (continued)</t>
  </si>
  <si>
    <t>`</t>
  </si>
  <si>
    <t>Declaration that the applicant has no intention to close down activities in the EEA and will not close down the activity for which aid is being requested for two years after the initial investment is completed</t>
  </si>
  <si>
    <t>The undersigned hereby confirms that neither the applicant nor the linked and partner undertakings, have not closed down the same or similar activity in the European Economic Area in the two years preceding the application for investment aid. Moreover, at the time of this application, there are no concrete plans to close down such activity/ies within a period of up to two (2) years after the initial investment for which aid is being requested in Malta.</t>
  </si>
  <si>
    <t>8. Checklist</t>
  </si>
  <si>
    <t>Note: Attach one of the following documents in line with Section 2.5</t>
  </si>
  <si>
    <r>
      <t xml:space="preserve">All investment costs
</t>
    </r>
    <r>
      <rPr>
        <b/>
        <i/>
        <sz val="8"/>
        <color theme="0"/>
        <rFont val="Calibri"/>
        <family val="2"/>
        <scheme val="minor"/>
      </rPr>
      <t>(as identified in section 2.9, Itemized Expenditure on p.5 of this project application form)</t>
    </r>
  </si>
  <si>
    <t>Director/s Initials</t>
  </si>
  <si>
    <r>
      <t xml:space="preserve">Total Equity </t>
    </r>
    <r>
      <rPr>
        <i/>
        <sz val="8"/>
        <color theme="0"/>
        <rFont val="Calibri"/>
        <family val="2"/>
        <scheme val="minor"/>
      </rPr>
      <t>(as per Statement of Financial Position)</t>
    </r>
  </si>
  <si>
    <r>
      <t xml:space="preserve">Total Liabilities </t>
    </r>
    <r>
      <rPr>
        <i/>
        <sz val="8"/>
        <color theme="0"/>
        <rFont val="Calibri"/>
        <family val="2"/>
        <scheme val="minor"/>
      </rPr>
      <t>(Short Term)</t>
    </r>
  </si>
  <si>
    <r>
      <t xml:space="preserve">Total Liabilities </t>
    </r>
    <r>
      <rPr>
        <i/>
        <sz val="8"/>
        <color theme="0"/>
        <rFont val="Calibri"/>
        <family val="2"/>
        <scheme val="minor"/>
      </rPr>
      <t>(Long Term)</t>
    </r>
  </si>
  <si>
    <t>Director/s' Initials</t>
  </si>
  <si>
    <t xml:space="preserve">Personal information provided in this form will be processed in accordance with the Data Protection Act, Cap 440 of the Laws of Malta and shall be treated in the strictest confidence.
Information provided in this form will be processed by Malta Enterprise to assess the applicant’s eligibility, for the approval or otherwise of assistance under this scheme, for monitoring implementation of aid granted. In addition, Malta Enterprise may use information gathered to develop policies and strategies relevant to the Corporation activity.
The undersigned consents Malta Enterprise to share information provided in this application with Government Entities or the European Commission where this is strictly necessary for the proper administration of this incentive or where legally required.
Any personal data communicated to Mata Enterprise in terms of this claim has been cleared in line with the necessary personal Data Protection Regulations. The undersigned hereby authorises Malta Enterprise Corporation to process the data contained in this form for the purpose stated above and declares that the information on this form and any other information given in support of this application is correct. 
</t>
  </si>
  <si>
    <t xml:space="preserve">The undersigned confirms that there has not been any approval or has been granted any public funding, financing or fiscal benefit in respect to the cost items included in this request for aid and will not seek funding or fiscal benefits for these cost items through other National and/or European Union measures. Such measures may include:
• Schemes administered by Malta Enterprise, the Planning and Priorities’ Coordination Division (PPCD), the Measure and Support Division,  the Tourism and Sustainable Development Unit (TSDU), the Employment &amp; Training Corporation (ETC), the Malta Council for Science &amp; Technology (MCST), the Regulator for Energy and Water Services (REWS) and government funded schemes operated by other entities (such as JAMIE financial instrument).
• Schemes funded through ERDF, ESF, Cohesion Fund, TEN-T Budget, EAFRD, EFF, LIFE+; Horizon 2020 and other European Union programmes/instruments.
</t>
  </si>
  <si>
    <t>Tangible Assets: Plant, Machinery and Equipment</t>
  </si>
  <si>
    <t>Note : In the case of an undertaking that is not an SME, that for the past two years had a book debt to equity ratio greater than 7.5, means that it is in difficulty and therefore the applicant is not eligible to receive assistance under this Scheme. This has to be seen jointly with EBTIDA coverage ratio.</t>
  </si>
  <si>
    <t>Note : In the case of an undertaking that is not an SME, that for the past two years had an EBITDA interest coverage ratio below 1.0, means that it is in difficulty and therefore the applicant is not eligible to receive assistance under this Scheme. This has to be seen jointly with debt to equity ratio.</t>
  </si>
  <si>
    <t>The Application Form has to be compiled in adherence of the Incentive Guidelines which can be downloaded from the Corporation's website.</t>
  </si>
  <si>
    <t>This Application Form and any attached documents will be treated as confidential in terms of Articles 21(4), 21(5) and 21(6) of Malta Enterprise Act, Chaoter 463 of the Laws of Malta</t>
  </si>
  <si>
    <t xml:space="preserve">Only electronically filled in application forms will accepted. Should the application be hand written, or should the format the application form be altered, the application form will not be evaluated. </t>
  </si>
  <si>
    <t>A complete application form must be submitted to Malta Enterprise by hand or by registered post. The application must be adressed to:</t>
  </si>
  <si>
    <t xml:space="preserve">The undersigned declares that aid being claimed is in line with the terms and conditions set out in the Incentive Guidelines and in line with Cumulation Article 8 of the Commission Regulation (EU) No 651/2014 of 17 June 2014 declaring certain categories of aid compatible with the internal market in application of Articles 107 and 108 of the Treaty as amended by  Commission Regulation (EU) 2017/1084 of 14 June 2017 amending Regulation (EU) No 651/2014 as regards aid for port and airport infras+A542tructure, notification thresholds for aid for culture and heritage conservation and for aid for sport and multifunctional recreational infrastructures, and regional operating aid schemes for outermost regions and amending Regulation (EU) No 702/2014 as regards the calculation of eligible costs. </t>
  </si>
  <si>
    <t>viii) Double Funding and Cumulation of Aid</t>
  </si>
  <si>
    <t>viiii) Transperancy Obligations</t>
  </si>
  <si>
    <t xml:space="preserve">x) Financial Contribution </t>
  </si>
  <si>
    <t>Data Protection Declaration</t>
  </si>
</sst>
</file>

<file path=xl/styles.xml><?xml version="1.0" encoding="utf-8"?>
<styleSheet xmlns="http://schemas.openxmlformats.org/spreadsheetml/2006/main">
  <numFmts count="7">
    <numFmt numFmtId="41" formatCode="_-* #,##0_-;\-* #,##0_-;_-* &quot;-&quot;_-;_-@_-"/>
    <numFmt numFmtId="43" formatCode="_-* #,##0.00_-;\-* #,##0.00_-;_-* &quot;-&quot;??_-;_-@_-"/>
    <numFmt numFmtId="164" formatCode="[$€-43A]#,##0"/>
    <numFmt numFmtId="165" formatCode="_(* #,##0.00_);_(* \(#,##0.00\);_(* &quot;-&quot;??_);_(@_)"/>
    <numFmt numFmtId="166" formatCode="_(* #,##0_);_(* \(#,##0\);_(* &quot;-&quot;??_);_(@_)"/>
    <numFmt numFmtId="167" formatCode="0.0000%"/>
    <numFmt numFmtId="168" formatCode="0.0000"/>
  </numFmts>
  <fonts count="58">
    <font>
      <sz val="11"/>
      <color theme="1"/>
      <name val="Calibri"/>
      <family val="2"/>
      <scheme val="minor"/>
    </font>
    <font>
      <b/>
      <sz val="11"/>
      <color theme="1"/>
      <name val="Calibri"/>
      <family val="2"/>
      <scheme val="minor"/>
    </font>
    <font>
      <sz val="11"/>
      <color theme="0"/>
      <name val="Calibri"/>
      <family val="2"/>
      <scheme val="minor"/>
    </font>
    <font>
      <sz val="20"/>
      <color rgb="FF00B0F0"/>
      <name val="Calibri"/>
      <family val="2"/>
      <scheme val="minor"/>
    </font>
    <font>
      <sz val="20"/>
      <color theme="1"/>
      <name val="Calibri"/>
      <family val="2"/>
      <scheme val="minor"/>
    </font>
    <font>
      <i/>
      <sz val="8"/>
      <color theme="1"/>
      <name val="Calibri"/>
      <family val="2"/>
      <scheme val="minor"/>
    </font>
    <font>
      <sz val="8"/>
      <color theme="1"/>
      <name val="Calibri"/>
      <family val="2"/>
      <scheme val="minor"/>
    </font>
    <font>
      <sz val="11"/>
      <color theme="0"/>
      <name val="Calibri"/>
      <family val="2"/>
    </font>
    <font>
      <sz val="8"/>
      <color theme="0"/>
      <name val="Calibri"/>
      <family val="2"/>
      <scheme val="minor"/>
    </font>
    <font>
      <sz val="11"/>
      <color theme="1"/>
      <name val="Calibri"/>
      <family val="2"/>
      <scheme val="minor"/>
    </font>
    <font>
      <b/>
      <sz val="11"/>
      <color theme="0"/>
      <name val="Calibri"/>
      <family val="2"/>
      <scheme val="minor"/>
    </font>
    <font>
      <i/>
      <sz val="11"/>
      <color theme="1"/>
      <name val="Calibri"/>
      <family val="2"/>
      <scheme val="minor"/>
    </font>
    <font>
      <b/>
      <i/>
      <sz val="11"/>
      <color theme="1"/>
      <name val="Calibri"/>
      <family val="2"/>
      <scheme val="minor"/>
    </font>
    <font>
      <b/>
      <sz val="13"/>
      <name val="Calibri"/>
      <family val="2"/>
      <scheme val="minor"/>
    </font>
    <font>
      <sz val="12"/>
      <name val="Calibri"/>
      <family val="2"/>
      <scheme val="minor"/>
    </font>
    <font>
      <sz val="11"/>
      <name val="Calibri"/>
      <family val="2"/>
      <scheme val="minor"/>
    </font>
    <font>
      <i/>
      <sz val="11"/>
      <color theme="0"/>
      <name val="Calibri"/>
      <family val="2"/>
      <scheme val="minor"/>
    </font>
    <font>
      <b/>
      <i/>
      <sz val="11"/>
      <name val="Calibri"/>
      <family val="2"/>
      <scheme val="minor"/>
    </font>
    <font>
      <b/>
      <sz val="11"/>
      <name val="Calibri"/>
      <family val="2"/>
      <scheme val="minor"/>
    </font>
    <font>
      <b/>
      <i/>
      <sz val="8"/>
      <color theme="0"/>
      <name val="Calibri"/>
      <family val="2"/>
      <scheme val="minor"/>
    </font>
    <font>
      <i/>
      <sz val="8"/>
      <color theme="0"/>
      <name val="Calibri"/>
      <family val="2"/>
      <scheme val="minor"/>
    </font>
    <font>
      <sz val="8"/>
      <name val="Calibri"/>
      <family val="2"/>
      <scheme val="minor"/>
    </font>
    <font>
      <b/>
      <i/>
      <sz val="8"/>
      <name val="Calibri"/>
      <family val="2"/>
      <scheme val="minor"/>
    </font>
    <font>
      <b/>
      <sz val="8"/>
      <name val="Calibri"/>
      <family val="2"/>
      <scheme val="minor"/>
    </font>
    <font>
      <i/>
      <sz val="16"/>
      <color rgb="FF00B0F0"/>
      <name val="Calibri"/>
      <family val="2"/>
      <scheme val="minor"/>
    </font>
    <font>
      <b/>
      <u/>
      <sz val="11"/>
      <name val="Calibri"/>
      <family val="2"/>
      <scheme val="minor"/>
    </font>
    <font>
      <sz val="7.5"/>
      <color theme="0"/>
      <name val="Calibri"/>
      <family val="2"/>
      <scheme val="minor"/>
    </font>
    <font>
      <b/>
      <sz val="10"/>
      <name val="Calibri"/>
      <family val="2"/>
      <scheme val="minor"/>
    </font>
    <font>
      <b/>
      <i/>
      <sz val="9"/>
      <color theme="1"/>
      <name val="Calibri"/>
      <family val="2"/>
      <scheme val="minor"/>
    </font>
    <font>
      <b/>
      <i/>
      <sz val="9"/>
      <name val="Calibri"/>
      <family val="2"/>
      <scheme val="minor"/>
    </font>
    <font>
      <i/>
      <sz val="10"/>
      <color theme="1"/>
      <name val="Calibri"/>
      <family val="2"/>
      <scheme val="minor"/>
    </font>
    <font>
      <u/>
      <sz val="20"/>
      <color rgb="FF00B0F0"/>
      <name val="Calibri"/>
      <family val="2"/>
      <scheme val="minor"/>
    </font>
    <font>
      <i/>
      <sz val="14"/>
      <color rgb="FF00B0F0"/>
      <name val="Calibri"/>
      <family val="2"/>
      <scheme val="minor"/>
    </font>
    <font>
      <sz val="10"/>
      <name val="Verdana"/>
      <family val="2"/>
    </font>
    <font>
      <sz val="9"/>
      <name val="Verdana"/>
      <family val="2"/>
    </font>
    <font>
      <u/>
      <sz val="10"/>
      <color indexed="12"/>
      <name val="Arial"/>
      <family val="2"/>
    </font>
    <font>
      <u/>
      <sz val="9"/>
      <color indexed="12"/>
      <name val="Verdana"/>
      <family val="2"/>
    </font>
    <font>
      <b/>
      <sz val="10"/>
      <name val="Verdana"/>
      <family val="2"/>
    </font>
    <font>
      <b/>
      <sz val="8"/>
      <name val="Verdana"/>
      <family val="2"/>
    </font>
    <font>
      <i/>
      <sz val="8"/>
      <name val="Arial"/>
      <family val="2"/>
    </font>
    <font>
      <sz val="8"/>
      <name val="Verdana"/>
      <family val="2"/>
    </font>
    <font>
      <b/>
      <sz val="9"/>
      <name val="Verdana"/>
      <family val="2"/>
    </font>
    <font>
      <sz val="7"/>
      <name val="Verdana"/>
      <family val="2"/>
    </font>
    <font>
      <sz val="9"/>
      <color indexed="9"/>
      <name val="Verdana"/>
      <family val="2"/>
    </font>
    <font>
      <sz val="6"/>
      <name val="Verdana"/>
      <family val="2"/>
    </font>
    <font>
      <sz val="9"/>
      <name val="Arial"/>
      <family val="2"/>
    </font>
    <font>
      <b/>
      <i/>
      <sz val="8"/>
      <color indexed="8"/>
      <name val="Arial"/>
      <family val="2"/>
    </font>
    <font>
      <b/>
      <i/>
      <sz val="8"/>
      <name val="Arial"/>
      <family val="2"/>
    </font>
    <font>
      <sz val="8"/>
      <color indexed="8"/>
      <name val="Arial"/>
      <family val="2"/>
    </font>
    <font>
      <b/>
      <sz val="9"/>
      <color theme="4" tint="-0.249977111117893"/>
      <name val="Verdana"/>
      <family val="2"/>
    </font>
    <font>
      <sz val="10"/>
      <name val="Arial"/>
      <family val="2"/>
    </font>
    <font>
      <u/>
      <sz val="11"/>
      <color theme="1"/>
      <name val="Calibri"/>
      <family val="2"/>
      <scheme val="minor"/>
    </font>
    <font>
      <sz val="9"/>
      <color theme="1"/>
      <name val="Calibri"/>
      <family val="2"/>
      <scheme val="minor"/>
    </font>
    <font>
      <sz val="10"/>
      <name val="Calibri"/>
      <family val="2"/>
      <scheme val="minor"/>
    </font>
    <font>
      <sz val="10"/>
      <color rgb="FF000000"/>
      <name val="Calibri"/>
      <family val="2"/>
    </font>
    <font>
      <b/>
      <i/>
      <sz val="8"/>
      <color theme="1"/>
      <name val="Calibri"/>
      <family val="2"/>
      <scheme val="minor"/>
    </font>
    <font>
      <b/>
      <sz val="8"/>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9"/>
        <bgColor indexed="64"/>
      </patternFill>
    </fill>
    <fill>
      <patternFill patternType="solid">
        <fgColor indexed="27"/>
        <bgColor indexed="64"/>
      </patternFill>
    </fill>
    <fill>
      <patternFill patternType="solid">
        <fgColor indexed="43"/>
        <bgColor indexed="64"/>
      </patternFill>
    </fill>
    <fill>
      <patternFill patternType="solid">
        <fgColor rgb="FFFFFFD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43" fontId="9" fillId="0" borderId="0" applyFont="0" applyFill="0" applyBorder="0" applyAlignment="0" applyProtection="0"/>
    <xf numFmtId="9" fontId="9" fillId="0" borderId="0" applyFont="0" applyFill="0" applyBorder="0" applyAlignment="0" applyProtection="0"/>
    <xf numFmtId="0" fontId="35" fillId="0" borderId="0" applyNumberFormat="0" applyFill="0" applyBorder="0" applyAlignment="0" applyProtection="0">
      <alignment vertical="top"/>
      <protection locked="0"/>
    </xf>
    <xf numFmtId="164" fontId="9" fillId="0" borderId="0" applyFont="0" applyFill="0" applyBorder="0" applyAlignment="0" applyProtection="0"/>
    <xf numFmtId="165" fontId="9" fillId="0" borderId="0" applyFont="0" applyFill="0" applyBorder="0" applyAlignment="0" applyProtection="0"/>
    <xf numFmtId="0" fontId="35" fillId="0" borderId="0" applyNumberFormat="0" applyFill="0" applyBorder="0" applyAlignment="0" applyProtection="0">
      <alignment vertical="top"/>
      <protection locked="0"/>
    </xf>
    <xf numFmtId="0" fontId="50" fillId="0" borderId="0"/>
    <xf numFmtId="0" fontId="50" fillId="0" borderId="0"/>
    <xf numFmtId="9" fontId="50" fillId="0" borderId="0" applyFont="0" applyFill="0" applyBorder="0" applyAlignment="0" applyProtection="0"/>
  </cellStyleXfs>
  <cellXfs count="472">
    <xf numFmtId="0" fontId="0" fillId="0" borderId="0" xfId="0"/>
    <xf numFmtId="0" fontId="0" fillId="2" borderId="0" xfId="0" applyFill="1"/>
    <xf numFmtId="0" fontId="3" fillId="2" borderId="0" xfId="0" applyFont="1" applyFill="1"/>
    <xf numFmtId="0" fontId="1" fillId="2" borderId="0" xfId="0" applyFont="1" applyFill="1"/>
    <xf numFmtId="0" fontId="0" fillId="2" borderId="0" xfId="0" applyFill="1" applyAlignment="1">
      <alignment wrapText="1"/>
    </xf>
    <xf numFmtId="0" fontId="0" fillId="0" borderId="0" xfId="0" applyProtection="1">
      <protection locked="0"/>
    </xf>
    <xf numFmtId="0" fontId="5" fillId="2" borderId="0" xfId="0" applyFont="1" applyFill="1"/>
    <xf numFmtId="0" fontId="0" fillId="2" borderId="0" xfId="0" applyFill="1" applyProtection="1">
      <protection locked="0"/>
    </xf>
    <xf numFmtId="0" fontId="0" fillId="0" borderId="0" xfId="0" applyNumberFormat="1" applyProtection="1">
      <protection locked="0"/>
    </xf>
    <xf numFmtId="0" fontId="0" fillId="2" borderId="0" xfId="0" applyFill="1" applyBorder="1" applyProtection="1">
      <protection locked="0"/>
    </xf>
    <xf numFmtId="0" fontId="0" fillId="2" borderId="0" xfId="0" applyFill="1" applyBorder="1"/>
    <xf numFmtId="0" fontId="6" fillId="2" borderId="0" xfId="0" applyFont="1" applyFill="1"/>
    <xf numFmtId="0" fontId="2" fillId="3" borderId="0" xfId="0" applyFont="1" applyFill="1"/>
    <xf numFmtId="0" fontId="11" fillId="2" borderId="0" xfId="0" applyFont="1" applyFill="1"/>
    <xf numFmtId="0" fontId="12" fillId="2" borderId="0" xfId="0" applyFont="1" applyFill="1"/>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4" fillId="2" borderId="0" xfId="0" applyFont="1" applyFill="1" applyBorder="1" applyAlignment="1">
      <alignment wrapText="1"/>
    </xf>
    <xf numFmtId="164" fontId="15" fillId="2" borderId="12" xfId="0" applyNumberFormat="1" applyFont="1" applyFill="1" applyBorder="1" applyAlignment="1" applyProtection="1">
      <alignment horizontal="center" vertical="center"/>
      <protection locked="0"/>
    </xf>
    <xf numFmtId="0" fontId="15" fillId="2" borderId="22"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7" xfId="0" applyFont="1" applyFill="1" applyBorder="1" applyAlignment="1">
      <alignment horizontal="center" vertical="center"/>
    </xf>
    <xf numFmtId="164" fontId="15" fillId="2" borderId="25" xfId="0" applyNumberFormat="1" applyFont="1" applyFill="1" applyBorder="1" applyAlignment="1" applyProtection="1">
      <alignment horizontal="center" vertical="center"/>
      <protection locked="0"/>
    </xf>
    <xf numFmtId="0" fontId="15" fillId="2" borderId="24" xfId="0" applyFont="1" applyFill="1" applyBorder="1" applyAlignment="1">
      <alignment horizontal="center" vertical="center"/>
    </xf>
    <xf numFmtId="0" fontId="6" fillId="2" borderId="0" xfId="0" applyFont="1" applyFill="1" applyAlignment="1">
      <alignment vertical="top" wrapText="1"/>
    </xf>
    <xf numFmtId="0" fontId="0" fillId="2" borderId="0" xfId="0" applyFill="1" applyAlignment="1">
      <alignment horizontal="center"/>
    </xf>
    <xf numFmtId="0" fontId="0" fillId="2" borderId="8" xfId="0" applyFill="1" applyBorder="1"/>
    <xf numFmtId="0" fontId="1" fillId="2" borderId="0" xfId="0" applyFont="1" applyFill="1" applyBorder="1"/>
    <xf numFmtId="0" fontId="2" fillId="3" borderId="13" xfId="0" applyFont="1" applyFill="1" applyBorder="1" applyProtection="1"/>
    <xf numFmtId="0" fontId="2" fillId="3" borderId="15" xfId="0" applyFont="1" applyFill="1" applyBorder="1" applyProtection="1"/>
    <xf numFmtId="0" fontId="1" fillId="2" borderId="0" xfId="0" applyFont="1" applyFill="1" applyAlignment="1">
      <alignment vertical="top" wrapText="1"/>
    </xf>
    <xf numFmtId="0" fontId="0" fillId="0" borderId="4" xfId="0"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2" borderId="0" xfId="0" applyFont="1" applyFill="1"/>
    <xf numFmtId="0" fontId="1" fillId="2" borderId="0" xfId="0" applyFont="1" applyFill="1" applyBorder="1" applyAlignment="1" applyProtection="1"/>
    <xf numFmtId="0" fontId="10" fillId="2" borderId="0" xfId="0" applyFont="1" applyFill="1" applyBorder="1" applyAlignment="1" applyProtection="1"/>
    <xf numFmtId="0" fontId="0" fillId="2" borderId="0" xfId="0" applyFill="1" applyBorder="1" applyAlignment="1" applyProtection="1"/>
    <xf numFmtId="0" fontId="2" fillId="2" borderId="0" xfId="0" applyFont="1" applyFill="1" applyBorder="1" applyAlignment="1" applyProtection="1"/>
    <xf numFmtId="0" fontId="6" fillId="2" borderId="1" xfId="0" applyFont="1" applyFill="1" applyBorder="1"/>
    <xf numFmtId="0" fontId="24" fillId="2" borderId="0" xfId="0" applyFont="1" applyFill="1" applyAlignment="1"/>
    <xf numFmtId="0" fontId="3" fillId="2" borderId="0" xfId="0" applyFont="1" applyFill="1" applyAlignment="1"/>
    <xf numFmtId="0" fontId="3" fillId="2" borderId="0" xfId="0" applyFont="1" applyFill="1" applyBorder="1" applyAlignment="1">
      <alignment vertical="top" wrapText="1"/>
    </xf>
    <xf numFmtId="0" fontId="24" fillId="2" borderId="0" xfId="0" applyFont="1" applyFill="1" applyAlignment="1">
      <alignment horizontal="left" vertical="top" wrapText="1"/>
    </xf>
    <xf numFmtId="0" fontId="18" fillId="2" borderId="0" xfId="0" applyFont="1" applyFill="1" applyBorder="1" applyAlignment="1"/>
    <xf numFmtId="0" fontId="1" fillId="2" borderId="0" xfId="0" applyFont="1" applyFill="1" applyBorder="1" applyAlignment="1"/>
    <xf numFmtId="0" fontId="0" fillId="0" borderId="0" xfId="0" applyBorder="1"/>
    <xf numFmtId="0" fontId="15" fillId="2" borderId="0" xfId="0" applyFont="1" applyFill="1" applyBorder="1" applyAlignment="1">
      <alignment wrapText="1"/>
    </xf>
    <xf numFmtId="0" fontId="15" fillId="2" borderId="0" xfId="0" applyFont="1" applyFill="1" applyBorder="1" applyAlignment="1">
      <alignment horizontal="center" wrapText="1"/>
    </xf>
    <xf numFmtId="0" fontId="0" fillId="2" borderId="0" xfId="0" applyFill="1" applyBorder="1" applyAlignment="1">
      <alignment horizontal="center"/>
    </xf>
    <xf numFmtId="0" fontId="28" fillId="2" borderId="0" xfId="0" applyFont="1" applyFill="1" applyProtection="1"/>
    <xf numFmtId="0" fontId="28" fillId="2" borderId="0" xfId="0" applyFont="1" applyFill="1" applyBorder="1" applyAlignment="1" applyProtection="1">
      <alignment vertical="center"/>
    </xf>
    <xf numFmtId="0" fontId="29" fillId="2" borderId="0" xfId="0" applyFont="1" applyFill="1" applyBorder="1" applyAlignment="1" applyProtection="1">
      <alignment vertical="center"/>
    </xf>
    <xf numFmtId="0" fontId="11" fillId="2" borderId="0" xfId="0" applyFont="1" applyFill="1" applyAlignment="1" applyProtection="1">
      <alignment horizontal="left" vertical="top" wrapText="1"/>
    </xf>
    <xf numFmtId="0" fontId="0" fillId="2" borderId="0" xfId="0" applyFill="1" applyProtection="1"/>
    <xf numFmtId="0" fontId="0" fillId="2" borderId="0" xfId="0" applyFill="1" applyBorder="1" applyAlignment="1">
      <alignment vertical="top" wrapText="1"/>
    </xf>
    <xf numFmtId="0" fontId="15" fillId="2" borderId="2" xfId="0" applyFont="1" applyFill="1" applyBorder="1" applyAlignment="1">
      <alignment horizontal="left" vertical="center" wrapText="1"/>
    </xf>
    <xf numFmtId="166" fontId="15" fillId="2" borderId="3" xfId="1" applyNumberFormat="1" applyFont="1" applyFill="1" applyBorder="1" applyAlignment="1">
      <alignment horizontal="center" vertical="center" wrapText="1"/>
    </xf>
    <xf numFmtId="0" fontId="12" fillId="2" borderId="0" xfId="0" applyFont="1" applyFill="1" applyProtection="1"/>
    <xf numFmtId="0" fontId="17" fillId="2" borderId="0" xfId="0" applyFont="1" applyFill="1" applyBorder="1" applyAlignment="1" applyProtection="1">
      <alignment vertical="center" wrapText="1"/>
    </xf>
    <xf numFmtId="0" fontId="17" fillId="2" borderId="0" xfId="0" applyFont="1" applyFill="1" applyBorder="1" applyAlignment="1" applyProtection="1"/>
    <xf numFmtId="0" fontId="12" fillId="2" borderId="0" xfId="0" applyFont="1" applyFill="1" applyBorder="1" applyAlignment="1" applyProtection="1"/>
    <xf numFmtId="0" fontId="0" fillId="2" borderId="0" xfId="0" applyFill="1" applyBorder="1" applyAlignment="1" applyProtection="1">
      <alignment horizontal="left" vertical="center"/>
    </xf>
    <xf numFmtId="0" fontId="15" fillId="2" borderId="0" xfId="0" applyFont="1" applyFill="1" applyBorder="1" applyAlignment="1" applyProtection="1">
      <alignment horizontal="center" vertical="center" wrapText="1"/>
    </xf>
    <xf numFmtId="0" fontId="3" fillId="2" borderId="0" xfId="0" applyFont="1" applyFill="1" applyAlignment="1">
      <alignment horizontal="justify" vertical="top" wrapText="1"/>
    </xf>
    <xf numFmtId="0" fontId="3" fillId="2" borderId="0" xfId="0" applyFont="1" applyFill="1" applyAlignment="1">
      <alignment horizontal="left" wrapText="1"/>
    </xf>
    <xf numFmtId="0" fontId="0" fillId="2" borderId="0" xfId="0" applyFill="1" applyBorder="1" applyAlignment="1">
      <alignment horizontal="left" vertical="center"/>
    </xf>
    <xf numFmtId="0" fontId="15" fillId="2" borderId="0" xfId="0" applyFont="1" applyFill="1" applyBorder="1" applyAlignment="1">
      <alignment horizontal="center" vertical="center" wrapText="1"/>
    </xf>
    <xf numFmtId="0" fontId="24" fillId="2" borderId="0" xfId="0" applyFont="1" applyFill="1" applyAlignment="1">
      <alignment vertical="top"/>
    </xf>
    <xf numFmtId="0" fontId="3" fillId="2" borderId="0" xfId="0" applyFont="1" applyFill="1" applyAlignment="1">
      <alignment vertical="top"/>
    </xf>
    <xf numFmtId="0" fontId="0" fillId="0" borderId="0" xfId="0" applyFont="1"/>
    <xf numFmtId="0" fontId="0" fillId="2" borderId="0" xfId="0" applyFill="1" applyBorder="1" applyProtection="1"/>
    <xf numFmtId="0" fontId="0" fillId="2" borderId="6" xfId="0" applyFill="1" applyBorder="1" applyProtection="1"/>
    <xf numFmtId="0" fontId="33" fillId="5" borderId="0" xfId="0" applyFont="1" applyFill="1" applyProtection="1"/>
    <xf numFmtId="0" fontId="33" fillId="5" borderId="0" xfId="0" applyFont="1" applyFill="1" applyBorder="1" applyProtection="1"/>
    <xf numFmtId="0" fontId="33" fillId="6" borderId="0" xfId="0" applyFont="1" applyFill="1" applyBorder="1" applyProtection="1"/>
    <xf numFmtId="0" fontId="33" fillId="6" borderId="0" xfId="0" applyFont="1" applyFill="1" applyProtection="1"/>
    <xf numFmtId="0" fontId="34" fillId="5" borderId="11" xfId="0" applyFont="1" applyFill="1" applyBorder="1" applyAlignment="1" applyProtection="1">
      <alignment wrapText="1"/>
    </xf>
    <xf numFmtId="0" fontId="34" fillId="5" borderId="11" xfId="0" applyFont="1" applyFill="1" applyBorder="1" applyAlignment="1" applyProtection="1">
      <alignment horizontal="center" wrapText="1"/>
    </xf>
    <xf numFmtId="0" fontId="34" fillId="6" borderId="0" xfId="0" applyFont="1" applyFill="1" applyBorder="1" applyAlignment="1" applyProtection="1">
      <alignment wrapText="1"/>
    </xf>
    <xf numFmtId="0" fontId="34" fillId="6" borderId="0" xfId="0" applyFont="1" applyFill="1" applyAlignment="1" applyProtection="1">
      <alignment vertical="center"/>
    </xf>
    <xf numFmtId="0" fontId="36" fillId="6" borderId="0" xfId="3" applyFont="1" applyFill="1" applyBorder="1" applyAlignment="1" applyProtection="1">
      <alignment horizontal="left" vertical="center"/>
    </xf>
    <xf numFmtId="0" fontId="34" fillId="6" borderId="0" xfId="0" applyFont="1" applyFill="1" applyBorder="1" applyAlignment="1" applyProtection="1">
      <alignment horizontal="left" vertical="center"/>
    </xf>
    <xf numFmtId="0" fontId="37" fillId="6" borderId="0" xfId="0" applyFont="1" applyFill="1" applyAlignment="1" applyProtection="1">
      <alignment vertical="center"/>
    </xf>
    <xf numFmtId="0" fontId="38" fillId="6" borderId="0" xfId="0" applyFont="1" applyFill="1" applyBorder="1" applyAlignment="1" applyProtection="1">
      <alignment vertical="center"/>
    </xf>
    <xf numFmtId="0" fontId="40" fillId="6" borderId="0" xfId="0" applyFont="1" applyFill="1" applyBorder="1" applyAlignment="1" applyProtection="1">
      <alignment horizontal="left" vertical="center" wrapText="1"/>
    </xf>
    <xf numFmtId="0" fontId="34" fillId="6" borderId="0" xfId="0" applyFont="1" applyFill="1" applyBorder="1" applyAlignment="1" applyProtection="1">
      <alignment vertical="center"/>
    </xf>
    <xf numFmtId="0" fontId="33" fillId="6" borderId="0" xfId="0" applyFont="1" applyFill="1" applyProtection="1">
      <protection locked="0"/>
    </xf>
    <xf numFmtId="0" fontId="41" fillId="6" borderId="0" xfId="0" applyFont="1" applyFill="1" applyProtection="1"/>
    <xf numFmtId="0" fontId="40" fillId="6" borderId="0" xfId="0" applyFont="1" applyFill="1" applyAlignment="1" applyProtection="1">
      <alignment vertical="center"/>
    </xf>
    <xf numFmtId="0" fontId="41" fillId="6" borderId="0" xfId="0" applyFont="1" applyFill="1" applyAlignment="1" applyProtection="1">
      <alignment vertical="center"/>
    </xf>
    <xf numFmtId="0" fontId="34" fillId="6" borderId="6" xfId="0" applyFont="1" applyFill="1" applyBorder="1" applyAlignment="1" applyProtection="1">
      <alignment horizontal="left" vertical="center"/>
    </xf>
    <xf numFmtId="0" fontId="37" fillId="6" borderId="0" xfId="0" applyFont="1" applyFill="1" applyProtection="1"/>
    <xf numFmtId="0" fontId="38" fillId="5" borderId="1" xfId="0" applyFont="1" applyFill="1" applyBorder="1" applyAlignment="1" applyProtection="1">
      <alignment vertical="center" wrapText="1"/>
    </xf>
    <xf numFmtId="0" fontId="34" fillId="7" borderId="1" xfId="0" applyFont="1" applyFill="1" applyBorder="1" applyAlignment="1" applyProtection="1">
      <alignment horizontal="center" vertical="center"/>
      <protection locked="0"/>
    </xf>
    <xf numFmtId="0" fontId="34" fillId="6" borderId="0" xfId="0" applyFont="1" applyFill="1" applyBorder="1" applyAlignment="1" applyProtection="1">
      <alignment horizontal="center" vertical="center"/>
    </xf>
    <xf numFmtId="0" fontId="39" fillId="6" borderId="0" xfId="0" applyFont="1" applyFill="1" applyAlignment="1" applyProtection="1">
      <alignment wrapText="1"/>
    </xf>
    <xf numFmtId="0" fontId="34" fillId="7" borderId="2" xfId="0" applyFont="1" applyFill="1" applyBorder="1" applyAlignment="1" applyProtection="1">
      <alignment horizontal="center" vertical="center"/>
      <protection locked="0"/>
    </xf>
    <xf numFmtId="0" fontId="43" fillId="6" borderId="0" xfId="0" applyFont="1" applyFill="1" applyAlignment="1" applyProtection="1">
      <alignment vertical="center"/>
    </xf>
    <xf numFmtId="1" fontId="34" fillId="8" borderId="1" xfId="0" applyNumberFormat="1" applyFont="1" applyFill="1" applyBorder="1" applyAlignment="1" applyProtection="1">
      <alignment horizontal="center" vertical="center"/>
      <protection locked="0"/>
    </xf>
    <xf numFmtId="0" fontId="38" fillId="5" borderId="25" xfId="0" applyFont="1" applyFill="1" applyBorder="1" applyAlignment="1" applyProtection="1">
      <alignment vertical="center" wrapText="1"/>
    </xf>
    <xf numFmtId="0" fontId="38" fillId="5" borderId="7" xfId="0" applyFont="1" applyFill="1" applyBorder="1" applyAlignment="1" applyProtection="1">
      <alignment vertical="center"/>
    </xf>
    <xf numFmtId="0" fontId="40" fillId="6" borderId="0" xfId="0" applyFont="1" applyFill="1" applyBorder="1" applyAlignment="1" applyProtection="1">
      <alignment vertical="center" wrapText="1"/>
    </xf>
    <xf numFmtId="0" fontId="38" fillId="5" borderId="5" xfId="0" applyFont="1" applyFill="1" applyBorder="1" applyAlignment="1" applyProtection="1">
      <alignment vertical="center"/>
    </xf>
    <xf numFmtId="0" fontId="34" fillId="0" borderId="25" xfId="0" applyFont="1" applyFill="1" applyBorder="1" applyAlignment="1" applyProtection="1">
      <alignment vertical="center"/>
    </xf>
    <xf numFmtId="0" fontId="34" fillId="0" borderId="7" xfId="0" applyFont="1" applyFill="1" applyBorder="1" applyAlignment="1" applyProtection="1">
      <alignment vertical="center"/>
    </xf>
    <xf numFmtId="0" fontId="39" fillId="6" borderId="8" xfId="0" applyFont="1" applyFill="1" applyBorder="1" applyAlignment="1" applyProtection="1">
      <alignment vertical="center"/>
    </xf>
    <xf numFmtId="0" fontId="46" fillId="5" borderId="1" xfId="0" applyFont="1" applyFill="1" applyBorder="1" applyAlignment="1" applyProtection="1">
      <alignment horizontal="center" vertical="center" wrapText="1"/>
    </xf>
    <xf numFmtId="0" fontId="38" fillId="5" borderId="8" xfId="0" applyFont="1" applyFill="1" applyBorder="1" applyAlignment="1" applyProtection="1">
      <alignment vertical="center"/>
    </xf>
    <xf numFmtId="0" fontId="34" fillId="0" borderId="40" xfId="0" applyFont="1" applyFill="1" applyBorder="1" applyAlignment="1" applyProtection="1">
      <alignment vertical="center"/>
    </xf>
    <xf numFmtId="0" fontId="34" fillId="0" borderId="9" xfId="0" applyFont="1" applyFill="1" applyBorder="1" applyAlignment="1" applyProtection="1">
      <alignment vertical="center"/>
    </xf>
    <xf numFmtId="0" fontId="46" fillId="5" borderId="1" xfId="0" applyFont="1" applyFill="1" applyBorder="1" applyAlignment="1" applyProtection="1">
      <alignment horizontal="right" vertical="center" wrapText="1"/>
    </xf>
    <xf numFmtId="0" fontId="48" fillId="6" borderId="1" xfId="0" applyFont="1" applyFill="1" applyBorder="1" applyAlignment="1" applyProtection="1">
      <alignment horizontal="center" vertical="center" wrapText="1"/>
    </xf>
    <xf numFmtId="0" fontId="38" fillId="5" borderId="10" xfId="0" applyFont="1" applyFill="1" applyBorder="1" applyAlignment="1" applyProtection="1">
      <alignment vertical="center"/>
    </xf>
    <xf numFmtId="0" fontId="34" fillId="0" borderId="22" xfId="0" applyFont="1" applyFill="1" applyBorder="1" applyAlignment="1" applyProtection="1">
      <alignment vertical="center"/>
    </xf>
    <xf numFmtId="0" fontId="34" fillId="0" borderId="12" xfId="0" applyFont="1" applyFill="1" applyBorder="1" applyAlignment="1" applyProtection="1">
      <alignment vertical="center"/>
    </xf>
    <xf numFmtId="0" fontId="41" fillId="0" borderId="22" xfId="0" applyFont="1" applyFill="1" applyBorder="1" applyAlignment="1" applyProtection="1">
      <alignment vertical="center"/>
    </xf>
    <xf numFmtId="0" fontId="41" fillId="0" borderId="12" xfId="0" applyFont="1" applyFill="1" applyBorder="1" applyAlignment="1" applyProtection="1">
      <alignment vertical="center"/>
    </xf>
    <xf numFmtId="0" fontId="40" fillId="6" borderId="0" xfId="0" applyFont="1" applyFill="1" applyAlignment="1" applyProtection="1">
      <alignment vertical="center" wrapText="1"/>
    </xf>
    <xf numFmtId="0" fontId="33" fillId="6" borderId="0" xfId="0" applyFont="1" applyFill="1" applyAlignment="1" applyProtection="1">
      <alignment vertical="center"/>
    </xf>
    <xf numFmtId="0" fontId="40" fillId="6" borderId="0" xfId="0" applyFont="1" applyFill="1" applyBorder="1" applyAlignment="1" applyProtection="1">
      <alignment vertical="center"/>
    </xf>
    <xf numFmtId="0" fontId="0" fillId="2" borderId="0" xfId="0" applyFill="1" applyBorder="1" applyAlignment="1">
      <alignment wrapText="1"/>
    </xf>
    <xf numFmtId="0" fontId="0" fillId="2" borderId="0" xfId="0" applyFill="1" applyBorder="1" applyAlignment="1">
      <alignment horizontal="left"/>
    </xf>
    <xf numFmtId="0" fontId="0" fillId="2" borderId="0" xfId="0" applyFill="1" applyBorder="1" applyAlignment="1">
      <alignment horizontal="left" wrapText="1"/>
    </xf>
    <xf numFmtId="0" fontId="2" fillId="2" borderId="0" xfId="0" applyFont="1" applyFill="1" applyBorder="1" applyAlignment="1">
      <alignment horizontal="justify"/>
    </xf>
    <xf numFmtId="0" fontId="2" fillId="2" borderId="0" xfId="0" applyFont="1" applyFill="1" applyBorder="1"/>
    <xf numFmtId="0" fontId="2" fillId="2" borderId="0" xfId="0" applyFont="1" applyFill="1" applyBorder="1" applyAlignment="1">
      <alignment horizontal="justify" vertical="top"/>
    </xf>
    <xf numFmtId="0" fontId="2" fillId="2" borderId="0" xfId="0" applyFont="1" applyFill="1" applyBorder="1" applyProtection="1"/>
    <xf numFmtId="0" fontId="15" fillId="2" borderId="0" xfId="0" applyFont="1" applyFill="1" applyBorder="1" applyAlignment="1" applyProtection="1">
      <alignment vertical="center" wrapText="1"/>
    </xf>
    <xf numFmtId="0" fontId="15" fillId="2" borderId="0" xfId="0" applyFont="1" applyFill="1" applyBorder="1" applyAlignment="1" applyProtection="1">
      <alignment wrapText="1"/>
    </xf>
    <xf numFmtId="0" fontId="2" fillId="2" borderId="0" xfId="0" applyFont="1" applyFill="1" applyProtection="1"/>
    <xf numFmtId="0" fontId="15" fillId="2" borderId="0" xfId="0" applyFont="1" applyFill="1" applyBorder="1" applyAlignment="1" applyProtection="1">
      <alignment vertical="center"/>
    </xf>
    <xf numFmtId="0" fontId="15" fillId="2" borderId="0" xfId="0" applyFont="1" applyFill="1" applyBorder="1" applyProtection="1"/>
    <xf numFmtId="0" fontId="0" fillId="2" borderId="0" xfId="0" applyFill="1" applyBorder="1" applyAlignment="1" applyProtection="1">
      <alignment vertical="center"/>
    </xf>
    <xf numFmtId="0" fontId="0" fillId="0" borderId="0" xfId="0" applyBorder="1" applyProtection="1"/>
    <xf numFmtId="0" fontId="15" fillId="2" borderId="0" xfId="0" applyFont="1" applyFill="1" applyProtection="1"/>
    <xf numFmtId="0" fontId="0" fillId="2" borderId="0" xfId="0" applyFont="1" applyFill="1" applyAlignment="1" applyProtection="1">
      <alignment horizontal="left" vertical="top" wrapText="1"/>
    </xf>
    <xf numFmtId="0" fontId="18" fillId="2" borderId="0" xfId="0" applyFont="1" applyFill="1" applyBorder="1" applyAlignment="1">
      <alignment horizontal="justify" vertical="top"/>
    </xf>
    <xf numFmtId="0" fontId="18" fillId="2" borderId="0" xfId="0" applyFont="1" applyFill="1" applyAlignment="1" applyProtection="1">
      <alignment horizontal="left" vertical="top"/>
    </xf>
    <xf numFmtId="0" fontId="0" fillId="2" borderId="0" xfId="0" applyFill="1" applyBorder="1" applyAlignment="1"/>
    <xf numFmtId="0" fontId="15" fillId="2" borderId="0" xfId="0" applyFont="1" applyFill="1" applyBorder="1"/>
    <xf numFmtId="0" fontId="52" fillId="2" borderId="0" xfId="0" applyFont="1" applyFill="1"/>
    <xf numFmtId="0" fontId="0" fillId="2" borderId="0" xfId="0" applyFont="1" applyFill="1" applyBorder="1" applyAlignment="1">
      <alignment vertical="center" wrapText="1"/>
    </xf>
    <xf numFmtId="0" fontId="52" fillId="2" borderId="0" xfId="0" applyFont="1" applyFill="1" applyBorder="1" applyProtection="1"/>
    <xf numFmtId="0" fontId="0" fillId="2" borderId="0" xfId="0" applyFont="1" applyFill="1"/>
    <xf numFmtId="0" fontId="1" fillId="2" borderId="0" xfId="0" applyFont="1" applyFill="1" applyAlignment="1" applyProtection="1">
      <alignment horizontal="justify" vertical="justify" wrapText="1"/>
    </xf>
    <xf numFmtId="0" fontId="8" fillId="2" borderId="0" xfId="0" applyFont="1" applyFill="1" applyBorder="1" applyProtection="1"/>
    <xf numFmtId="0" fontId="15" fillId="2" borderId="0" xfId="0" applyFont="1" applyFill="1" applyBorder="1" applyAlignment="1" applyProtection="1"/>
    <xf numFmtId="0" fontId="0" fillId="2" borderId="0" xfId="0" applyFill="1" applyBorder="1" applyAlignment="1" applyProtection="1">
      <alignment wrapText="1"/>
    </xf>
    <xf numFmtId="0" fontId="54" fillId="0" borderId="0" xfId="0" applyFont="1" applyBorder="1" applyAlignment="1">
      <alignment horizontal="justify" vertical="top" wrapText="1"/>
    </xf>
    <xf numFmtId="0" fontId="0" fillId="2" borderId="9" xfId="0" applyFill="1" applyBorder="1" applyProtection="1"/>
    <xf numFmtId="0" fontId="6" fillId="2" borderId="37" xfId="0" applyFont="1" applyFill="1" applyBorder="1"/>
    <xf numFmtId="0" fontId="0" fillId="2" borderId="16" xfId="0" applyFill="1" applyBorder="1"/>
    <xf numFmtId="0" fontId="0" fillId="2" borderId="38" xfId="0" applyFill="1" applyBorder="1"/>
    <xf numFmtId="0" fontId="2" fillId="3" borderId="34" xfId="0" applyFont="1" applyFill="1" applyBorder="1"/>
    <xf numFmtId="0" fontId="2" fillId="3" borderId="36" xfId="0" applyFont="1" applyFill="1" applyBorder="1"/>
    <xf numFmtId="0" fontId="2" fillId="3" borderId="35" xfId="0" applyFont="1" applyFill="1" applyBorder="1"/>
    <xf numFmtId="0" fontId="2" fillId="3" borderId="27" xfId="0" applyFont="1" applyFill="1" applyBorder="1"/>
    <xf numFmtId="0" fontId="2" fillId="3" borderId="0" xfId="0" applyFont="1" applyFill="1" applyBorder="1"/>
    <xf numFmtId="0" fontId="6" fillId="2" borderId="0" xfId="0" applyFont="1" applyFill="1" applyAlignment="1">
      <alignment horizontal="left"/>
    </xf>
    <xf numFmtId="0" fontId="55" fillId="2" borderId="0" xfId="0" applyFont="1" applyFill="1"/>
    <xf numFmtId="0" fontId="56" fillId="2" borderId="0" xfId="0" applyFont="1" applyFill="1"/>
    <xf numFmtId="0" fontId="0" fillId="2" borderId="6" xfId="0" applyFill="1" applyBorder="1"/>
    <xf numFmtId="0" fontId="0" fillId="2" borderId="0" xfId="0" applyFill="1" applyBorder="1" applyAlignment="1">
      <alignment wrapText="1"/>
    </xf>
    <xf numFmtId="0" fontId="6" fillId="2" borderId="1" xfId="0" applyFont="1" applyFill="1" applyBorder="1" applyProtection="1">
      <protection locked="0"/>
    </xf>
    <xf numFmtId="0" fontId="0" fillId="2" borderId="0" xfId="0" applyFill="1" applyAlignment="1">
      <alignment wrapText="1"/>
    </xf>
    <xf numFmtId="0" fontId="4" fillId="2" borderId="0" xfId="0" applyFont="1" applyFill="1" applyAlignment="1">
      <alignment wrapText="1"/>
    </xf>
    <xf numFmtId="0" fontId="0" fillId="2" borderId="0" xfId="0" applyFill="1" applyAlignment="1">
      <alignment vertical="top" wrapText="1"/>
    </xf>
    <xf numFmtId="0" fontId="0" fillId="2" borderId="0" xfId="0" applyFill="1" applyAlignment="1">
      <alignment horizontal="left" wrapText="1"/>
    </xf>
    <xf numFmtId="0" fontId="0" fillId="2" borderId="5" xfId="0" applyFill="1" applyBorder="1" applyAlignment="1" applyProtection="1">
      <alignment wrapText="1"/>
      <protection locked="0"/>
    </xf>
    <xf numFmtId="0" fontId="0" fillId="2" borderId="6" xfId="0" applyFill="1" applyBorder="1" applyAlignment="1" applyProtection="1">
      <alignment wrapText="1"/>
      <protection locked="0"/>
    </xf>
    <xf numFmtId="0" fontId="0" fillId="2" borderId="7" xfId="0" applyFill="1" applyBorder="1" applyAlignment="1" applyProtection="1">
      <alignment wrapText="1"/>
      <protection locked="0"/>
    </xf>
    <xf numFmtId="0" fontId="0" fillId="2" borderId="8" xfId="0" applyFill="1" applyBorder="1" applyAlignment="1" applyProtection="1">
      <alignment wrapText="1"/>
      <protection locked="0"/>
    </xf>
    <xf numFmtId="0" fontId="0" fillId="2" borderId="0" xfId="0" applyFill="1" applyBorder="1" applyAlignment="1" applyProtection="1">
      <alignment wrapText="1"/>
      <protection locked="0"/>
    </xf>
    <xf numFmtId="0" fontId="0" fillId="2" borderId="9" xfId="0" applyFill="1" applyBorder="1" applyAlignment="1" applyProtection="1">
      <alignment wrapText="1"/>
      <protection locked="0"/>
    </xf>
    <xf numFmtId="0" fontId="0" fillId="2" borderId="10" xfId="0" applyFill="1" applyBorder="1" applyAlignment="1" applyProtection="1">
      <alignment wrapText="1"/>
      <protection locked="0"/>
    </xf>
    <xf numFmtId="0" fontId="0" fillId="2" borderId="11" xfId="0" applyFill="1" applyBorder="1" applyAlignment="1" applyProtection="1">
      <alignment wrapText="1"/>
      <protection locked="0"/>
    </xf>
    <xf numFmtId="0" fontId="0" fillId="2" borderId="12" xfId="0" applyFill="1" applyBorder="1" applyAlignment="1" applyProtection="1">
      <alignment wrapText="1"/>
      <protection locked="0"/>
    </xf>
    <xf numFmtId="0" fontId="0" fillId="2" borderId="2" xfId="0" applyFill="1" applyBorder="1" applyProtection="1">
      <protection locked="0"/>
    </xf>
    <xf numFmtId="0" fontId="0" fillId="2" borderId="3" xfId="0" applyFill="1" applyBorder="1" applyProtection="1">
      <protection locked="0"/>
    </xf>
    <xf numFmtId="0" fontId="0" fillId="2" borderId="4" xfId="0" applyFill="1" applyBorder="1" applyProtection="1">
      <protection locked="0"/>
    </xf>
    <xf numFmtId="0" fontId="0" fillId="2" borderId="2" xfId="0" applyFill="1" applyBorder="1" applyAlignment="1" applyProtection="1">
      <alignment wrapText="1"/>
      <protection locked="0"/>
    </xf>
    <xf numFmtId="0" fontId="0" fillId="2" borderId="3" xfId="0" applyFill="1" applyBorder="1" applyAlignment="1" applyProtection="1">
      <alignment wrapText="1"/>
      <protection locked="0"/>
    </xf>
    <xf numFmtId="0" fontId="0" fillId="2" borderId="4" xfId="0" applyFill="1" applyBorder="1" applyAlignment="1" applyProtection="1">
      <alignment wrapText="1"/>
      <protection locked="0"/>
    </xf>
    <xf numFmtId="0" fontId="0" fillId="2" borderId="8" xfId="0" applyFill="1" applyBorder="1" applyAlignment="1">
      <alignment horizontal="right"/>
    </xf>
    <xf numFmtId="0" fontId="0" fillId="2" borderId="0" xfId="0" applyFill="1" applyAlignment="1">
      <alignment horizontal="right"/>
    </xf>
    <xf numFmtId="0" fontId="1" fillId="2" borderId="0" xfId="0" applyFont="1" applyFill="1" applyAlignment="1">
      <alignment wrapText="1"/>
    </xf>
    <xf numFmtId="0" fontId="0" fillId="2" borderId="0" xfId="0" applyFill="1" applyAlignment="1">
      <alignment horizontal="left"/>
    </xf>
    <xf numFmtId="0" fontId="0" fillId="2" borderId="2" xfId="0" applyFont="1" applyFill="1" applyBorder="1" applyProtection="1">
      <protection locked="0"/>
    </xf>
    <xf numFmtId="0" fontId="0" fillId="2" borderId="3" xfId="0" applyFont="1" applyFill="1" applyBorder="1" applyProtection="1">
      <protection locked="0"/>
    </xf>
    <xf numFmtId="0" fontId="0" fillId="2" borderId="4" xfId="0" applyFont="1" applyFill="1" applyBorder="1" applyProtection="1">
      <protection locked="0"/>
    </xf>
    <xf numFmtId="0" fontId="0" fillId="2" borderId="41" xfId="0" applyFill="1" applyBorder="1" applyAlignment="1" applyProtection="1">
      <alignment wrapText="1"/>
      <protection locked="0"/>
    </xf>
    <xf numFmtId="0" fontId="0" fillId="2" borderId="43" xfId="0" applyFill="1" applyBorder="1" applyAlignment="1" applyProtection="1">
      <alignment wrapText="1"/>
      <protection locked="0"/>
    </xf>
    <xf numFmtId="41" fontId="0" fillId="2" borderId="1" xfId="0" applyNumberForma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6" fillId="2" borderId="42" xfId="0" applyFont="1" applyFill="1" applyBorder="1" applyAlignment="1" applyProtection="1">
      <alignment horizontal="center"/>
      <protection locked="0"/>
    </xf>
    <xf numFmtId="0" fontId="6" fillId="2" borderId="0" xfId="0" applyFont="1" applyFill="1" applyAlignment="1">
      <alignment wrapText="1"/>
    </xf>
    <xf numFmtId="0" fontId="0" fillId="2" borderId="5" xfId="0" applyFont="1" applyFill="1" applyBorder="1" applyAlignment="1" applyProtection="1">
      <alignment wrapText="1"/>
      <protection locked="0"/>
    </xf>
    <xf numFmtId="0" fontId="0" fillId="2" borderId="6" xfId="0" applyFont="1" applyFill="1" applyBorder="1" applyAlignment="1" applyProtection="1">
      <alignment wrapText="1"/>
      <protection locked="0"/>
    </xf>
    <xf numFmtId="0" fontId="0" fillId="2" borderId="7" xfId="0" applyFont="1" applyFill="1" applyBorder="1" applyAlignment="1" applyProtection="1">
      <alignment wrapText="1"/>
      <protection locked="0"/>
    </xf>
    <xf numFmtId="0" fontId="0" fillId="2" borderId="8" xfId="0" applyFont="1" applyFill="1" applyBorder="1" applyAlignment="1" applyProtection="1">
      <alignment wrapText="1"/>
      <protection locked="0"/>
    </xf>
    <xf numFmtId="0" fontId="0" fillId="2" borderId="0" xfId="0" applyFont="1" applyFill="1" applyBorder="1" applyAlignment="1" applyProtection="1">
      <alignment wrapText="1"/>
      <protection locked="0"/>
    </xf>
    <xf numFmtId="0" fontId="0" fillId="2" borderId="9" xfId="0" applyFont="1" applyFill="1" applyBorder="1" applyAlignment="1" applyProtection="1">
      <alignment wrapText="1"/>
      <protection locked="0"/>
    </xf>
    <xf numFmtId="0" fontId="0" fillId="2" borderId="10" xfId="0" applyFont="1" applyFill="1" applyBorder="1" applyAlignment="1" applyProtection="1">
      <alignment wrapText="1"/>
      <protection locked="0"/>
    </xf>
    <xf numFmtId="0" fontId="0" fillId="2" borderId="11" xfId="0" applyFont="1" applyFill="1" applyBorder="1" applyAlignment="1" applyProtection="1">
      <alignment wrapText="1"/>
      <protection locked="0"/>
    </xf>
    <xf numFmtId="0" fontId="0" fillId="2" borderId="12" xfId="0" applyFont="1" applyFill="1" applyBorder="1" applyAlignment="1" applyProtection="1">
      <alignment wrapText="1"/>
      <protection locked="0"/>
    </xf>
    <xf numFmtId="0" fontId="8" fillId="3" borderId="0" xfId="0" applyFont="1" applyFill="1" applyBorder="1" applyAlignment="1">
      <alignment vertical="top" wrapText="1"/>
    </xf>
    <xf numFmtId="0" fontId="8" fillId="3" borderId="28" xfId="0" applyFont="1" applyFill="1" applyBorder="1" applyAlignment="1">
      <alignment vertical="top" wrapText="1"/>
    </xf>
    <xf numFmtId="0" fontId="6" fillId="2" borderId="34" xfId="0" applyFont="1" applyFill="1" applyBorder="1" applyAlignment="1">
      <alignment horizontal="left" wrapText="1"/>
    </xf>
    <xf numFmtId="0" fontId="6" fillId="2" borderId="36" xfId="0" applyFont="1" applyFill="1" applyBorder="1" applyAlignment="1">
      <alignment horizontal="left" wrapText="1"/>
    </xf>
    <xf numFmtId="0" fontId="6" fillId="2" borderId="35" xfId="0" applyFont="1" applyFill="1" applyBorder="1" applyAlignment="1">
      <alignment horizontal="left" wrapText="1"/>
    </xf>
    <xf numFmtId="0" fontId="6" fillId="2" borderId="27" xfId="0" applyFont="1" applyFill="1" applyBorder="1" applyAlignment="1">
      <alignment horizontal="left" wrapText="1"/>
    </xf>
    <xf numFmtId="0" fontId="6" fillId="2" borderId="0" xfId="0" applyFont="1" applyFill="1" applyBorder="1" applyAlignment="1">
      <alignment horizontal="left" wrapText="1"/>
    </xf>
    <xf numFmtId="0" fontId="6" fillId="2" borderId="28" xfId="0" applyFont="1" applyFill="1" applyBorder="1" applyAlignment="1">
      <alignment horizontal="left" wrapText="1"/>
    </xf>
    <xf numFmtId="0" fontId="0" fillId="2" borderId="37" xfId="0" applyFill="1" applyBorder="1" applyAlignment="1" applyProtection="1">
      <alignment wrapText="1"/>
      <protection locked="0"/>
    </xf>
    <xf numFmtId="0" fontId="0" fillId="2" borderId="16" xfId="0" applyFill="1" applyBorder="1" applyAlignment="1" applyProtection="1">
      <alignment wrapText="1"/>
      <protection locked="0"/>
    </xf>
    <xf numFmtId="0" fontId="0" fillId="2" borderId="39" xfId="0" applyFill="1" applyBorder="1" applyAlignment="1" applyProtection="1">
      <alignment wrapText="1"/>
      <protection locked="0"/>
    </xf>
    <xf numFmtId="41" fontId="0" fillId="2" borderId="44" xfId="0" applyNumberFormat="1" applyFill="1" applyBorder="1" applyAlignment="1" applyProtection="1">
      <alignment horizontal="center"/>
      <protection locked="0"/>
    </xf>
    <xf numFmtId="0" fontId="6" fillId="2" borderId="44" xfId="0" applyFont="1" applyFill="1" applyBorder="1" applyAlignment="1" applyProtection="1">
      <alignment horizontal="center"/>
      <protection locked="0"/>
    </xf>
    <xf numFmtId="0" fontId="6" fillId="2" borderId="45" xfId="0" applyFont="1" applyFill="1" applyBorder="1" applyAlignment="1" applyProtection="1">
      <alignment horizontal="center"/>
      <protection locked="0"/>
    </xf>
    <xf numFmtId="0" fontId="8" fillId="3" borderId="23" xfId="0" applyFont="1" applyFill="1" applyBorder="1" applyAlignment="1">
      <alignment horizontal="left" vertical="top" wrapText="1"/>
    </xf>
    <xf numFmtId="0" fontId="8" fillId="3" borderId="24" xfId="0" applyFont="1" applyFill="1" applyBorder="1" applyAlignment="1">
      <alignment horizontal="left" vertical="top" wrapText="1"/>
    </xf>
    <xf numFmtId="0" fontId="21" fillId="4" borderId="13" xfId="0" applyFont="1" applyFill="1" applyBorder="1" applyAlignment="1">
      <alignment horizontal="left" vertical="top" wrapText="1"/>
    </xf>
    <xf numFmtId="0" fontId="21" fillId="4" borderId="15" xfId="0" applyFont="1" applyFill="1" applyBorder="1" applyAlignment="1">
      <alignment horizontal="left" vertical="top" wrapText="1"/>
    </xf>
    <xf numFmtId="0" fontId="23" fillId="4" borderId="13" xfId="0" applyFont="1" applyFill="1" applyBorder="1" applyAlignment="1">
      <alignment horizontal="right" vertical="center" wrapText="1"/>
    </xf>
    <xf numFmtId="0" fontId="23" fillId="4" borderId="14" xfId="0" applyFont="1" applyFill="1" applyBorder="1" applyAlignment="1">
      <alignment horizontal="right" vertical="center" wrapText="1"/>
    </xf>
    <xf numFmtId="0" fontId="23" fillId="4" borderId="15" xfId="0" applyFont="1" applyFill="1" applyBorder="1" applyAlignment="1">
      <alignment horizontal="right" vertical="center" wrapText="1"/>
    </xf>
    <xf numFmtId="0" fontId="1" fillId="2" borderId="13" xfId="0" applyFont="1" applyFill="1" applyBorder="1"/>
    <xf numFmtId="0" fontId="1" fillId="2" borderId="14" xfId="0" applyFont="1" applyFill="1" applyBorder="1"/>
    <xf numFmtId="0" fontId="13" fillId="2" borderId="16" xfId="0" applyFont="1" applyFill="1" applyBorder="1" applyAlignment="1">
      <alignment wrapText="1"/>
    </xf>
    <xf numFmtId="0" fontId="2" fillId="3" borderId="13" xfId="0" applyFont="1" applyFill="1" applyBorder="1" applyAlignment="1">
      <alignment horizontal="center"/>
    </xf>
    <xf numFmtId="0" fontId="2" fillId="3" borderId="15" xfId="0" applyFont="1" applyFill="1" applyBorder="1" applyAlignment="1">
      <alignment horizontal="center"/>
    </xf>
    <xf numFmtId="0" fontId="8" fillId="3" borderId="20" xfId="0" applyFont="1" applyFill="1" applyBorder="1" applyAlignment="1">
      <alignment horizontal="left" vertical="top" wrapText="1"/>
    </xf>
    <xf numFmtId="0" fontId="8" fillId="3" borderId="21" xfId="0" applyFont="1" applyFill="1" applyBorder="1" applyAlignment="1">
      <alignment horizontal="left" vertical="top" wrapText="1"/>
    </xf>
    <xf numFmtId="0" fontId="1" fillId="2" borderId="15" xfId="0" applyFont="1" applyFill="1" applyBorder="1"/>
    <xf numFmtId="0" fontId="21" fillId="2" borderId="34" xfId="0" applyFont="1" applyFill="1" applyBorder="1" applyAlignment="1" applyProtection="1">
      <alignment horizontal="left" vertical="top" wrapText="1"/>
    </xf>
    <xf numFmtId="0" fontId="21" fillId="2" borderId="35" xfId="0" applyFont="1" applyFill="1" applyBorder="1" applyAlignment="1" applyProtection="1">
      <alignment horizontal="left" vertical="top"/>
    </xf>
    <xf numFmtId="0" fontId="21" fillId="2" borderId="37" xfId="0" applyFont="1" applyFill="1" applyBorder="1" applyAlignment="1" applyProtection="1">
      <alignment horizontal="left" vertical="top"/>
    </xf>
    <xf numFmtId="0" fontId="21" fillId="2" borderId="38" xfId="0" applyFont="1" applyFill="1" applyBorder="1" applyAlignment="1" applyProtection="1">
      <alignment horizontal="left" vertical="top"/>
    </xf>
    <xf numFmtId="0" fontId="1" fillId="2" borderId="0" xfId="0" applyFont="1" applyFill="1" applyAlignment="1">
      <alignment vertical="top" wrapText="1"/>
    </xf>
    <xf numFmtId="0" fontId="18" fillId="2" borderId="34" xfId="0" applyFont="1" applyFill="1" applyBorder="1" applyAlignment="1" applyProtection="1">
      <alignment horizontal="right" vertical="center" wrapText="1"/>
    </xf>
    <xf numFmtId="0" fontId="18" fillId="2" borderId="36" xfId="0" applyFont="1" applyFill="1" applyBorder="1" applyAlignment="1" applyProtection="1">
      <alignment horizontal="right" vertical="center" wrapText="1"/>
    </xf>
    <xf numFmtId="0" fontId="18" fillId="2" borderId="35" xfId="0" applyFont="1" applyFill="1" applyBorder="1" applyAlignment="1" applyProtection="1">
      <alignment horizontal="right" vertical="center" wrapText="1"/>
    </xf>
    <xf numFmtId="0" fontId="18" fillId="2" borderId="37" xfId="0" applyFont="1" applyFill="1" applyBorder="1" applyAlignment="1" applyProtection="1">
      <alignment horizontal="right" vertical="center" wrapText="1"/>
    </xf>
    <xf numFmtId="0" fontId="18" fillId="2" borderId="16" xfId="0" applyFont="1" applyFill="1" applyBorder="1" applyAlignment="1" applyProtection="1">
      <alignment horizontal="right" vertical="center" wrapText="1"/>
    </xf>
    <xf numFmtId="0" fontId="18" fillId="2" borderId="38" xfId="0" applyFont="1" applyFill="1" applyBorder="1" applyAlignment="1" applyProtection="1">
      <alignment horizontal="right" vertical="center" wrapText="1"/>
    </xf>
    <xf numFmtId="0" fontId="8" fillId="3" borderId="27" xfId="0" applyFont="1" applyFill="1" applyBorder="1" applyAlignment="1" applyProtection="1">
      <alignment horizontal="left" vertical="top" wrapText="1"/>
    </xf>
    <xf numFmtId="0" fontId="8" fillId="3" borderId="28" xfId="0" applyFont="1" applyFill="1" applyBorder="1" applyAlignment="1" applyProtection="1">
      <alignment horizontal="left" vertical="top" wrapText="1"/>
    </xf>
    <xf numFmtId="164" fontId="15" fillId="2" borderId="11" xfId="0" applyNumberFormat="1" applyFont="1" applyFill="1" applyBorder="1" applyAlignment="1" applyProtection="1">
      <alignment horizontal="center" vertical="center"/>
      <protection locked="0"/>
    </xf>
    <xf numFmtId="164" fontId="15" fillId="2" borderId="12" xfId="0" applyNumberFormat="1" applyFont="1" applyFill="1" applyBorder="1" applyAlignment="1" applyProtection="1">
      <alignment horizontal="center" vertical="center"/>
      <protection locked="0"/>
    </xf>
    <xf numFmtId="3" fontId="15" fillId="2" borderId="8" xfId="0" applyNumberFormat="1" applyFont="1" applyFill="1" applyBorder="1" applyAlignment="1" applyProtection="1">
      <alignment horizontal="center"/>
    </xf>
    <xf numFmtId="0" fontId="15" fillId="2" borderId="0" xfId="0" applyFont="1" applyFill="1" applyBorder="1" applyAlignment="1" applyProtection="1">
      <alignment horizontal="center"/>
    </xf>
    <xf numFmtId="0" fontId="15" fillId="2" borderId="28" xfId="0" applyFont="1" applyFill="1" applyBorder="1" applyAlignment="1" applyProtection="1">
      <alignment horizontal="center"/>
    </xf>
    <xf numFmtId="0" fontId="8" fillId="3" borderId="29" xfId="0" applyFont="1" applyFill="1" applyBorder="1" applyAlignment="1" applyProtection="1">
      <alignment horizontal="left" vertical="top" wrapText="1"/>
    </xf>
    <xf numFmtId="0" fontId="8" fillId="3" borderId="30" xfId="0" applyFont="1" applyFill="1" applyBorder="1" applyAlignment="1" applyProtection="1">
      <alignment horizontal="left" vertical="top" wrapText="1"/>
    </xf>
    <xf numFmtId="0" fontId="15" fillId="2" borderId="31" xfId="0" applyFont="1" applyFill="1" applyBorder="1" applyAlignment="1" applyProtection="1">
      <alignment horizontal="center"/>
    </xf>
    <xf numFmtId="0" fontId="15" fillId="2" borderId="32" xfId="0" applyFont="1" applyFill="1" applyBorder="1" applyAlignment="1" applyProtection="1">
      <alignment horizontal="center"/>
    </xf>
    <xf numFmtId="164" fontId="15" fillId="2" borderId="33" xfId="0" applyNumberFormat="1" applyFont="1" applyFill="1" applyBorder="1" applyAlignment="1" applyProtection="1">
      <alignment horizontal="center" vertical="center"/>
      <protection locked="0"/>
    </xf>
    <xf numFmtId="164" fontId="15" fillId="2" borderId="32" xfId="0" applyNumberFormat="1" applyFont="1" applyFill="1" applyBorder="1" applyAlignment="1" applyProtection="1">
      <alignment horizontal="center" vertical="center"/>
      <protection locked="0"/>
    </xf>
    <xf numFmtId="0" fontId="15" fillId="2" borderId="33" xfId="0" applyFont="1" applyFill="1" applyBorder="1" applyAlignment="1" applyProtection="1">
      <alignment horizontal="center"/>
    </xf>
    <xf numFmtId="0" fontId="15" fillId="2" borderId="30" xfId="0" applyFont="1" applyFill="1" applyBorder="1" applyAlignment="1" applyProtection="1">
      <alignment horizontal="center"/>
    </xf>
    <xf numFmtId="0" fontId="10" fillId="3" borderId="14" xfId="0"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wrapText="1"/>
    </xf>
    <xf numFmtId="0" fontId="10" fillId="3" borderId="26" xfId="0" applyFont="1" applyFill="1" applyBorder="1" applyAlignment="1" applyProtection="1">
      <alignment horizontal="center" vertical="center" wrapText="1"/>
    </xf>
    <xf numFmtId="0" fontId="10" fillId="3" borderId="26"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0" borderId="1" xfId="0" applyBorder="1" applyAlignment="1" applyProtection="1">
      <alignment horizontal="left"/>
      <protection locked="0"/>
    </xf>
    <xf numFmtId="0" fontId="0" fillId="0" borderId="1" xfId="0" applyBorder="1" applyProtection="1">
      <protection locked="0"/>
    </xf>
    <xf numFmtId="0" fontId="0" fillId="0" borderId="1" xfId="0" applyBorder="1" applyAlignment="1" applyProtection="1">
      <alignment wrapText="1"/>
      <protection locked="0"/>
    </xf>
    <xf numFmtId="0" fontId="0" fillId="0" borderId="22" xfId="0" applyBorder="1" applyAlignment="1" applyProtection="1">
      <alignment horizontal="left"/>
      <protection locked="0"/>
    </xf>
    <xf numFmtId="0" fontId="0" fillId="0" borderId="22" xfId="0" applyBorder="1" applyProtection="1">
      <protection locked="0"/>
    </xf>
    <xf numFmtId="0" fontId="0" fillId="0" borderId="22"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0" xfId="0" applyBorder="1" applyAlignment="1" applyProtection="1">
      <alignment wrapText="1"/>
      <protection locked="0"/>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0" fontId="2" fillId="3" borderId="0" xfId="0" applyFont="1" applyFill="1" applyBorder="1" applyAlignment="1">
      <alignment wrapText="1"/>
    </xf>
    <xf numFmtId="0" fontId="2" fillId="3" borderId="9" xfId="0" applyFont="1" applyFill="1" applyBorder="1" applyAlignment="1">
      <alignment wrapText="1"/>
    </xf>
    <xf numFmtId="0" fontId="2" fillId="3" borderId="11" xfId="0" applyFont="1" applyFill="1" applyBorder="1" applyAlignment="1">
      <alignment wrapText="1"/>
    </xf>
    <xf numFmtId="0" fontId="2" fillId="3" borderId="12" xfId="0" applyFont="1" applyFill="1" applyBorder="1" applyAlignment="1">
      <alignment wrapText="1"/>
    </xf>
    <xf numFmtId="0" fontId="2" fillId="3" borderId="0" xfId="0" applyFont="1" applyFill="1" applyBorder="1"/>
    <xf numFmtId="0" fontId="2" fillId="3" borderId="11" xfId="0" applyFont="1" applyFill="1" applyBorder="1"/>
    <xf numFmtId="0" fontId="2" fillId="3" borderId="8" xfId="0" applyFont="1" applyFill="1" applyBorder="1" applyAlignment="1">
      <alignment horizontal="left"/>
    </xf>
    <xf numFmtId="0" fontId="2" fillId="3" borderId="0" xfId="0" applyFont="1" applyFill="1" applyBorder="1" applyAlignment="1">
      <alignment horizontal="left"/>
    </xf>
    <xf numFmtId="0" fontId="2" fillId="3" borderId="10" xfId="0" applyFont="1" applyFill="1" applyBorder="1" applyAlignment="1">
      <alignment horizontal="left"/>
    </xf>
    <xf numFmtId="0" fontId="2" fillId="3" borderId="11" xfId="0" applyFont="1" applyFill="1" applyBorder="1" applyAlignment="1">
      <alignment horizontal="left"/>
    </xf>
    <xf numFmtId="41" fontId="0" fillId="2" borderId="1" xfId="0" applyNumberFormat="1" applyFill="1" applyBorder="1"/>
    <xf numFmtId="0" fontId="2" fillId="3" borderId="6" xfId="0" applyFont="1" applyFill="1" applyBorder="1"/>
    <xf numFmtId="0" fontId="2" fillId="3" borderId="7" xfId="0" applyFont="1" applyFill="1" applyBorder="1"/>
    <xf numFmtId="0" fontId="0" fillId="2" borderId="1" xfId="0" applyFill="1" applyBorder="1" applyAlignment="1" applyProtection="1">
      <alignment horizontal="center" wrapText="1"/>
      <protection locked="0"/>
    </xf>
    <xf numFmtId="0" fontId="0" fillId="2" borderId="1" xfId="0" applyFill="1" applyBorder="1" applyAlignment="1" applyProtection="1">
      <alignment horizontal="center"/>
      <protection locked="0"/>
    </xf>
    <xf numFmtId="0" fontId="7" fillId="3" borderId="0" xfId="0" applyFont="1" applyFill="1" applyAlignment="1">
      <alignment horizontal="center"/>
    </xf>
    <xf numFmtId="0" fontId="2" fillId="3" borderId="0" xfId="0" applyFont="1" applyFill="1" applyAlignment="1">
      <alignment horizontal="center"/>
    </xf>
    <xf numFmtId="0" fontId="0" fillId="2" borderId="0" xfId="0" applyFill="1" applyBorder="1" applyAlignment="1" applyProtection="1">
      <alignment horizontal="justify" vertical="top" wrapText="1"/>
    </xf>
    <xf numFmtId="0" fontId="0" fillId="2" borderId="0" xfId="0" applyFill="1" applyBorder="1" applyAlignment="1" applyProtection="1">
      <alignment horizontal="justify" wrapText="1"/>
    </xf>
    <xf numFmtId="0" fontId="0" fillId="2" borderId="34" xfId="0" applyFill="1" applyBorder="1" applyAlignment="1" applyProtection="1">
      <alignment horizontal="left" vertical="top" wrapText="1"/>
      <protection locked="0"/>
    </xf>
    <xf numFmtId="0" fontId="0" fillId="2" borderId="36" xfId="0" applyFill="1" applyBorder="1" applyAlignment="1" applyProtection="1">
      <alignment horizontal="left" vertical="top" wrapText="1"/>
      <protection locked="0"/>
    </xf>
    <xf numFmtId="0" fontId="0" fillId="2" borderId="35"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28" xfId="0" applyFill="1" applyBorder="1" applyAlignment="1" applyProtection="1">
      <alignment horizontal="left" vertical="top" wrapText="1"/>
      <protection locked="0"/>
    </xf>
    <xf numFmtId="0" fontId="0" fillId="2" borderId="37" xfId="0"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0" fontId="0" fillId="2" borderId="38" xfId="0" applyFill="1" applyBorder="1" applyAlignment="1" applyProtection="1">
      <alignment horizontal="left" vertical="top" wrapText="1"/>
      <protection locked="0"/>
    </xf>
    <xf numFmtId="0" fontId="12" fillId="2" borderId="0" xfId="0" applyFont="1" applyFill="1" applyAlignment="1" applyProtection="1">
      <alignment horizontal="justify" vertical="top" wrapText="1"/>
    </xf>
    <xf numFmtId="0" fontId="30" fillId="2" borderId="0" xfId="0" applyFont="1" applyFill="1" applyAlignment="1" applyProtection="1">
      <alignment horizontal="justify" vertical="top" wrapText="1"/>
    </xf>
    <xf numFmtId="0" fontId="11" fillId="2" borderId="0" xfId="0" applyFont="1" applyFill="1" applyAlignment="1" applyProtection="1">
      <alignment horizontal="left" vertical="top" wrapText="1"/>
    </xf>
    <xf numFmtId="0" fontId="0" fillId="2" borderId="16" xfId="0" applyFill="1" applyBorder="1" applyAlignment="1" applyProtection="1">
      <alignment horizontal="center"/>
    </xf>
    <xf numFmtId="0" fontId="2" fillId="3" borderId="1" xfId="0" applyFont="1" applyFill="1" applyBorder="1" applyAlignment="1">
      <alignment horizontal="left" vertical="center" wrapText="1"/>
    </xf>
    <xf numFmtId="166" fontId="15" fillId="2" borderId="5" xfId="1" applyNumberFormat="1" applyFont="1" applyFill="1" applyBorder="1" applyAlignment="1">
      <alignment horizontal="center" vertical="center" wrapText="1"/>
    </xf>
    <xf numFmtId="166" fontId="15" fillId="2" borderId="6" xfId="1" applyNumberFormat="1" applyFont="1" applyFill="1" applyBorder="1" applyAlignment="1">
      <alignment horizontal="center" vertical="center" wrapText="1"/>
    </xf>
    <xf numFmtId="166" fontId="15" fillId="2" borderId="7" xfId="1" applyNumberFormat="1" applyFont="1" applyFill="1" applyBorder="1" applyAlignment="1">
      <alignment horizontal="center" vertical="center" wrapText="1"/>
    </xf>
    <xf numFmtId="166" fontId="15" fillId="2" borderId="10" xfId="1" applyNumberFormat="1" applyFont="1" applyFill="1" applyBorder="1" applyAlignment="1">
      <alignment horizontal="center" vertical="center" wrapText="1"/>
    </xf>
    <xf numFmtId="166" fontId="15" fillId="2" borderId="11" xfId="1" applyNumberFormat="1" applyFont="1" applyFill="1" applyBorder="1" applyAlignment="1">
      <alignment horizontal="center" vertical="center" wrapText="1"/>
    </xf>
    <xf numFmtId="166" fontId="15" fillId="2" borderId="12" xfId="1" applyNumberFormat="1" applyFont="1" applyFill="1" applyBorder="1" applyAlignment="1">
      <alignment horizontal="center" vertical="center" wrapText="1"/>
    </xf>
    <xf numFmtId="166" fontId="15" fillId="2" borderId="1" xfId="1" applyNumberFormat="1" applyFont="1" applyFill="1" applyBorder="1" applyAlignment="1">
      <alignment horizontal="center" vertical="center" wrapText="1"/>
    </xf>
    <xf numFmtId="0" fontId="10" fillId="3" borderId="1" xfId="0" applyFont="1" applyFill="1" applyBorder="1" applyAlignment="1" applyProtection="1">
      <alignment horizontal="left" vertical="center" wrapText="1"/>
    </xf>
    <xf numFmtId="167" fontId="18" fillId="2" borderId="1" xfId="2" applyNumberFormat="1" applyFont="1" applyFill="1" applyBorder="1" applyAlignment="1" applyProtection="1">
      <alignment horizontal="center" vertical="center"/>
    </xf>
    <xf numFmtId="0" fontId="27" fillId="2" borderId="10" xfId="0" applyFont="1" applyFill="1" applyBorder="1" applyAlignment="1" applyProtection="1">
      <alignment horizontal="center" vertical="center" wrapText="1"/>
    </xf>
    <xf numFmtId="0" fontId="27" fillId="2" borderId="11" xfId="0" applyFont="1" applyFill="1" applyBorder="1" applyAlignment="1" applyProtection="1">
      <alignment horizontal="center" vertical="center" wrapText="1"/>
    </xf>
    <xf numFmtId="0" fontId="27" fillId="2" borderId="12" xfId="0" applyFont="1" applyFill="1" applyBorder="1" applyAlignment="1" applyProtection="1">
      <alignment horizontal="center" vertical="center" wrapText="1"/>
    </xf>
    <xf numFmtId="0" fontId="27" fillId="2" borderId="1" xfId="0" applyFont="1" applyFill="1" applyBorder="1" applyAlignment="1" applyProtection="1">
      <alignment horizontal="center" vertical="center" wrapText="1"/>
    </xf>
    <xf numFmtId="166" fontId="15" fillId="2" borderId="8" xfId="1" applyNumberFormat="1" applyFont="1" applyFill="1" applyBorder="1" applyAlignment="1" applyProtection="1">
      <alignment horizontal="center" vertical="center" wrapText="1"/>
      <protection locked="0"/>
    </xf>
    <xf numFmtId="166" fontId="15" fillId="2" borderId="0" xfId="1" applyNumberFormat="1" applyFont="1" applyFill="1" applyBorder="1" applyAlignment="1" applyProtection="1">
      <alignment horizontal="center" vertical="center" wrapText="1"/>
      <protection locked="0"/>
    </xf>
    <xf numFmtId="166" fontId="15" fillId="2" borderId="9" xfId="1" applyNumberFormat="1" applyFont="1" applyFill="1" applyBorder="1" applyAlignment="1" applyProtection="1">
      <alignment horizontal="center" vertical="center" wrapText="1"/>
      <protection locked="0"/>
    </xf>
    <xf numFmtId="166" fontId="15" fillId="2" borderId="10" xfId="1" applyNumberFormat="1" applyFont="1" applyFill="1" applyBorder="1" applyAlignment="1" applyProtection="1">
      <alignment horizontal="center" vertical="center" wrapText="1"/>
      <protection locked="0"/>
    </xf>
    <xf numFmtId="166" fontId="15" fillId="2" borderId="11" xfId="1" applyNumberFormat="1" applyFont="1" applyFill="1" applyBorder="1" applyAlignment="1" applyProtection="1">
      <alignment horizontal="center" vertical="center" wrapText="1"/>
      <protection locked="0"/>
    </xf>
    <xf numFmtId="166" fontId="15" fillId="2" borderId="12" xfId="1" applyNumberFormat="1" applyFont="1" applyFill="1" applyBorder="1" applyAlignment="1" applyProtection="1">
      <alignment horizontal="center" vertical="center" wrapText="1"/>
      <protection locked="0"/>
    </xf>
    <xf numFmtId="166" fontId="15" fillId="2" borderId="22" xfId="1" applyNumberFormat="1" applyFont="1" applyFill="1" applyBorder="1" applyAlignment="1" applyProtection="1">
      <alignment horizontal="center" vertical="center" wrapText="1"/>
      <protection locked="0"/>
    </xf>
    <xf numFmtId="166" fontId="15" fillId="2" borderId="1" xfId="1"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wrapText="1"/>
    </xf>
    <xf numFmtId="0" fontId="26" fillId="3" borderId="1" xfId="0" applyFont="1" applyFill="1" applyBorder="1" applyAlignment="1">
      <alignment horizontal="left" wrapText="1"/>
    </xf>
    <xf numFmtId="166" fontId="15" fillId="2" borderId="5" xfId="1" applyNumberFormat="1" applyFont="1" applyFill="1" applyBorder="1" applyAlignment="1" applyProtection="1">
      <alignment horizontal="center" vertical="center" wrapText="1"/>
      <protection locked="0"/>
    </xf>
    <xf numFmtId="166" fontId="15" fillId="2" borderId="6" xfId="1" applyNumberFormat="1" applyFont="1" applyFill="1" applyBorder="1" applyAlignment="1" applyProtection="1">
      <alignment horizontal="center" vertical="center" wrapText="1"/>
      <protection locked="0"/>
    </xf>
    <xf numFmtId="166" fontId="15" fillId="2" borderId="7" xfId="1" applyNumberFormat="1" applyFont="1" applyFill="1" applyBorder="1" applyAlignment="1" applyProtection="1">
      <alignment horizontal="center" vertical="center" wrapText="1"/>
      <protection locked="0"/>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3" fillId="2" borderId="0" xfId="0" applyFont="1" applyFill="1" applyAlignment="1">
      <alignment horizontal="justify" vertical="top" wrapText="1"/>
    </xf>
    <xf numFmtId="0" fontId="18" fillId="2" borderId="0" xfId="0" applyFont="1" applyFill="1" applyAlignment="1">
      <alignment horizontal="left" vertical="top" wrapText="1"/>
    </xf>
    <xf numFmtId="0" fontId="24" fillId="2" borderId="0" xfId="0" applyFont="1" applyFill="1" applyAlignment="1">
      <alignment horizontal="left" vertical="top" wrapTex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12" fillId="2" borderId="6" xfId="0" applyFont="1" applyFill="1" applyBorder="1" applyAlignment="1" applyProtection="1">
      <alignment horizontal="justify" wrapText="1"/>
    </xf>
    <xf numFmtId="0" fontId="30" fillId="2" borderId="0" xfId="0" applyFont="1" applyFill="1" applyAlignment="1" applyProtection="1">
      <alignment horizontal="left" wrapText="1"/>
    </xf>
    <xf numFmtId="0" fontId="2" fillId="3" borderId="25" xfId="0" applyFont="1" applyFill="1" applyBorder="1" applyAlignment="1">
      <alignment horizontal="left" vertical="center"/>
    </xf>
    <xf numFmtId="0" fontId="2" fillId="3" borderId="22" xfId="0" applyFont="1" applyFill="1" applyBorder="1" applyAlignment="1">
      <alignment horizontal="left" vertical="center"/>
    </xf>
    <xf numFmtId="168" fontId="18" fillId="2" borderId="5" xfId="2" applyNumberFormat="1" applyFont="1" applyFill="1" applyBorder="1" applyAlignment="1">
      <alignment horizontal="center" vertical="center"/>
    </xf>
    <xf numFmtId="168" fontId="18" fillId="2" borderId="7" xfId="2" applyNumberFormat="1" applyFont="1" applyFill="1" applyBorder="1" applyAlignment="1">
      <alignment horizontal="center" vertical="center"/>
    </xf>
    <xf numFmtId="0" fontId="27" fillId="2" borderId="10"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 fillId="3" borderId="25"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2" fillId="3" borderId="1" xfId="0" applyFont="1" applyFill="1" applyBorder="1" applyAlignment="1">
      <alignment horizontal="center" wrapText="1"/>
    </xf>
    <xf numFmtId="0" fontId="2" fillId="3" borderId="1" xfId="0" applyFont="1" applyFill="1" applyBorder="1" applyAlignment="1">
      <alignment horizont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166" fontId="15" fillId="2" borderId="5" xfId="1" applyNumberFormat="1" applyFont="1" applyFill="1" applyBorder="1" applyAlignment="1" applyProtection="1">
      <alignment horizontal="center" vertical="center"/>
      <protection locked="0"/>
    </xf>
    <xf numFmtId="166" fontId="15" fillId="2" borderId="7" xfId="1" applyNumberFormat="1" applyFont="1" applyFill="1" applyBorder="1" applyAlignment="1" applyProtection="1">
      <alignment horizontal="center" vertical="center"/>
      <protection locked="0"/>
    </xf>
    <xf numFmtId="166" fontId="15" fillId="2" borderId="10" xfId="1" applyNumberFormat="1" applyFont="1" applyFill="1" applyBorder="1" applyAlignment="1" applyProtection="1">
      <alignment horizontal="center" vertical="center"/>
      <protection locked="0"/>
    </xf>
    <xf numFmtId="166" fontId="15" fillId="2" borderId="12" xfId="1" applyNumberFormat="1" applyFont="1" applyFill="1" applyBorder="1" applyAlignment="1" applyProtection="1">
      <alignment horizontal="center" vertical="center"/>
      <protection locked="0"/>
    </xf>
    <xf numFmtId="166" fontId="0" fillId="0" borderId="5" xfId="1" applyNumberFormat="1" applyFont="1" applyBorder="1" applyAlignment="1" applyProtection="1">
      <alignment horizontal="center" vertical="center"/>
      <protection locked="0"/>
    </xf>
    <xf numFmtId="166" fontId="0" fillId="0" borderId="7" xfId="1" applyNumberFormat="1" applyFont="1" applyBorder="1" applyAlignment="1" applyProtection="1">
      <alignment horizontal="center" vertical="center"/>
      <protection locked="0"/>
    </xf>
    <xf numFmtId="166" fontId="0" fillId="0" borderId="10" xfId="1" applyNumberFormat="1" applyFont="1" applyBorder="1" applyAlignment="1" applyProtection="1">
      <alignment horizontal="center" vertical="center"/>
      <protection locked="0"/>
    </xf>
    <xf numFmtId="166" fontId="0" fillId="0" borderId="12" xfId="1" applyNumberFormat="1" applyFont="1" applyBorder="1" applyAlignment="1" applyProtection="1">
      <alignment horizontal="center" vertical="center"/>
      <protection locked="0"/>
    </xf>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32" fillId="2" borderId="0" xfId="0" applyFont="1" applyFill="1" applyAlignment="1">
      <alignment horizontal="left" wrapText="1"/>
    </xf>
    <xf numFmtId="0" fontId="8" fillId="3" borderId="1"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24" fillId="2" borderId="0" xfId="0" applyFont="1" applyFill="1" applyAlignment="1">
      <alignment horizontal="left" wrapText="1"/>
    </xf>
    <xf numFmtId="0" fontId="38" fillId="6" borderId="2" xfId="0" applyFont="1" applyFill="1" applyBorder="1" applyAlignment="1" applyProtection="1">
      <alignment horizontal="right" vertical="center"/>
    </xf>
    <xf numFmtId="0" fontId="38" fillId="6" borderId="3" xfId="0" applyFont="1" applyFill="1" applyBorder="1" applyAlignment="1" applyProtection="1">
      <alignment horizontal="right" vertical="center"/>
    </xf>
    <xf numFmtId="0" fontId="38" fillId="6" borderId="4" xfId="0" applyFont="1" applyFill="1" applyBorder="1" applyAlignment="1" applyProtection="1">
      <alignment horizontal="right" vertical="center"/>
    </xf>
    <xf numFmtId="0" fontId="34" fillId="7" borderId="2" xfId="0" applyFont="1" applyFill="1" applyBorder="1" applyAlignment="1" applyProtection="1">
      <alignment horizontal="center" vertical="center"/>
      <protection locked="0"/>
    </xf>
    <xf numFmtId="0" fontId="34" fillId="7" borderId="3" xfId="0" applyFont="1" applyFill="1" applyBorder="1" applyAlignment="1" applyProtection="1">
      <alignment horizontal="center" vertical="center"/>
      <protection locked="0"/>
    </xf>
    <xf numFmtId="0" fontId="34" fillId="7" borderId="4" xfId="0" applyFont="1" applyFill="1" applyBorder="1" applyAlignment="1" applyProtection="1">
      <alignment horizontal="center" vertical="center"/>
      <protection locked="0"/>
    </xf>
    <xf numFmtId="0" fontId="38" fillId="6" borderId="1" xfId="0" applyFont="1" applyFill="1" applyBorder="1" applyAlignment="1" applyProtection="1">
      <alignment horizontal="right" vertical="center" indent="1"/>
    </xf>
    <xf numFmtId="0" fontId="33" fillId="8" borderId="1" xfId="0" applyFont="1" applyFill="1" applyBorder="1" applyAlignment="1" applyProtection="1">
      <alignment horizontal="center" vertical="center"/>
      <protection locked="0"/>
    </xf>
    <xf numFmtId="0" fontId="41" fillId="6" borderId="2" xfId="0" applyFont="1" applyFill="1" applyBorder="1" applyAlignment="1" applyProtection="1">
      <alignment horizontal="left" vertical="center" wrapText="1"/>
    </xf>
    <xf numFmtId="0" fontId="41" fillId="6" borderId="3" xfId="0" applyFont="1" applyFill="1" applyBorder="1" applyAlignment="1" applyProtection="1">
      <alignment horizontal="left" vertical="center" wrapText="1"/>
    </xf>
    <xf numFmtId="0" fontId="41" fillId="6" borderId="4" xfId="0" applyFont="1" applyFill="1" applyBorder="1" applyAlignment="1" applyProtection="1">
      <alignment horizontal="left" vertical="center" wrapText="1"/>
    </xf>
    <xf numFmtId="0" fontId="41" fillId="5" borderId="1" xfId="0" applyFont="1" applyFill="1" applyBorder="1" applyAlignment="1" applyProtection="1">
      <alignment horizontal="center" vertical="center"/>
      <protection locked="0"/>
    </xf>
    <xf numFmtId="0" fontId="33" fillId="7" borderId="1" xfId="0" applyFont="1" applyFill="1" applyBorder="1" applyAlignment="1" applyProtection="1">
      <alignment horizontal="center"/>
      <protection locked="0"/>
    </xf>
    <xf numFmtId="0" fontId="48" fillId="6" borderId="1" xfId="0" applyFont="1" applyFill="1" applyBorder="1" applyAlignment="1" applyProtection="1">
      <alignment horizontal="center" vertical="center" wrapText="1"/>
    </xf>
    <xf numFmtId="0" fontId="37" fillId="6" borderId="0" xfId="0" applyFont="1" applyFill="1" applyAlignment="1" applyProtection="1">
      <alignment vertical="center"/>
    </xf>
    <xf numFmtId="0" fontId="0" fillId="0" borderId="0" xfId="0" applyAlignment="1">
      <alignment vertical="center"/>
    </xf>
    <xf numFmtId="0" fontId="45" fillId="6" borderId="5" xfId="0" applyFont="1" applyFill="1" applyBorder="1" applyAlignment="1" applyProtection="1">
      <alignment horizontal="left" vertical="center" wrapText="1"/>
    </xf>
    <xf numFmtId="0" fontId="45" fillId="6" borderId="6" xfId="0" applyFont="1" applyFill="1" applyBorder="1" applyAlignment="1" applyProtection="1">
      <alignment horizontal="left" vertical="center" wrapText="1"/>
    </xf>
    <xf numFmtId="0" fontId="45" fillId="6" borderId="7" xfId="0" applyFont="1" applyFill="1" applyBorder="1" applyAlignment="1" applyProtection="1">
      <alignment horizontal="left" vertical="center" wrapText="1"/>
    </xf>
    <xf numFmtId="0" fontId="47" fillId="5" borderId="1" xfId="0" applyFont="1" applyFill="1" applyBorder="1" applyAlignment="1" applyProtection="1">
      <alignment horizontal="center" vertical="center"/>
    </xf>
    <xf numFmtId="0" fontId="39" fillId="6" borderId="0" xfId="0" applyFont="1" applyFill="1" applyAlignment="1" applyProtection="1">
      <alignment horizontal="left" wrapText="1"/>
    </xf>
    <xf numFmtId="0" fontId="39" fillId="6" borderId="11" xfId="0" applyFont="1" applyFill="1" applyBorder="1" applyAlignment="1" applyProtection="1">
      <alignment horizontal="left" wrapText="1"/>
    </xf>
    <xf numFmtId="0" fontId="38" fillId="5" borderId="2" xfId="0" applyFont="1" applyFill="1" applyBorder="1" applyAlignment="1" applyProtection="1">
      <alignment horizontal="left" vertical="center"/>
    </xf>
    <xf numFmtId="0" fontId="38" fillId="5" borderId="4" xfId="0" applyFont="1" applyFill="1" applyBorder="1" applyAlignment="1" applyProtection="1">
      <alignment horizontal="left" vertical="center"/>
    </xf>
    <xf numFmtId="0" fontId="38" fillId="5" borderId="1" xfId="0" applyFont="1" applyFill="1" applyBorder="1" applyAlignment="1" applyProtection="1">
      <alignment horizontal="center" vertical="center" wrapText="1"/>
    </xf>
    <xf numFmtId="0" fontId="37" fillId="5" borderId="2" xfId="0" applyFont="1" applyFill="1" applyBorder="1" applyAlignment="1" applyProtection="1">
      <alignment horizontal="center" vertical="center"/>
    </xf>
    <xf numFmtId="0" fontId="37" fillId="5" borderId="4" xfId="0" applyFont="1" applyFill="1" applyBorder="1" applyAlignment="1" applyProtection="1">
      <alignment horizontal="center" vertical="center"/>
    </xf>
    <xf numFmtId="43" fontId="34" fillId="7" borderId="1" xfId="4" applyNumberFormat="1" applyFont="1" applyFill="1" applyBorder="1" applyAlignment="1" applyProtection="1">
      <alignment horizontal="center" vertical="center"/>
      <protection locked="0"/>
    </xf>
    <xf numFmtId="0" fontId="39" fillId="6" borderId="0" xfId="0" applyFont="1" applyFill="1" applyBorder="1" applyAlignment="1" applyProtection="1">
      <alignment horizontal="left" vertical="center" wrapText="1"/>
    </xf>
    <xf numFmtId="0" fontId="39" fillId="6" borderId="9" xfId="0" applyFont="1" applyFill="1" applyBorder="1" applyAlignment="1" applyProtection="1">
      <alignment horizontal="left" vertical="center" wrapText="1"/>
    </xf>
    <xf numFmtId="0" fontId="38" fillId="5" borderId="1" xfId="0" applyFont="1" applyFill="1" applyBorder="1" applyAlignment="1" applyProtection="1">
      <alignment horizontal="center" vertical="center"/>
    </xf>
    <xf numFmtId="0" fontId="38" fillId="7" borderId="2" xfId="0" applyFont="1" applyFill="1" applyBorder="1" applyAlignment="1" applyProtection="1">
      <alignment horizontal="center" vertical="center"/>
      <protection locked="0"/>
    </xf>
    <xf numFmtId="0" fontId="38" fillId="7" borderId="3" xfId="0" applyFont="1" applyFill="1" applyBorder="1" applyAlignment="1" applyProtection="1">
      <alignment horizontal="center" vertical="center"/>
      <protection locked="0"/>
    </xf>
    <xf numFmtId="0" fontId="38" fillId="7" borderId="4" xfId="0" applyFont="1" applyFill="1" applyBorder="1" applyAlignment="1" applyProtection="1">
      <alignment horizontal="center" vertical="center"/>
      <protection locked="0"/>
    </xf>
    <xf numFmtId="0" fontId="41" fillId="7" borderId="2" xfId="0" applyFont="1" applyFill="1" applyBorder="1" applyAlignment="1" applyProtection="1">
      <alignment horizontal="center" vertical="center"/>
      <protection locked="0"/>
    </xf>
    <xf numFmtId="0" fontId="41" fillId="7" borderId="3" xfId="0" applyFont="1" applyFill="1" applyBorder="1" applyAlignment="1" applyProtection="1">
      <alignment horizontal="center" vertical="center"/>
      <protection locked="0"/>
    </xf>
    <xf numFmtId="0" fontId="41" fillId="7" borderId="4" xfId="0" applyFont="1" applyFill="1" applyBorder="1" applyAlignment="1" applyProtection="1">
      <alignment horizontal="center" vertical="center"/>
      <protection locked="0"/>
    </xf>
    <xf numFmtId="0" fontId="34" fillId="6" borderId="0" xfId="0" applyFont="1" applyFill="1" applyBorder="1" applyAlignment="1" applyProtection="1">
      <alignment horizontal="justify" vertical="center" wrapText="1"/>
    </xf>
    <xf numFmtId="0" fontId="34" fillId="6" borderId="0" xfId="0" applyFont="1" applyFill="1" applyBorder="1" applyAlignment="1" applyProtection="1">
      <alignment horizontal="justify" vertical="center"/>
    </xf>
    <xf numFmtId="0" fontId="35" fillId="6" borderId="0" xfId="3" applyFill="1" applyBorder="1" applyAlignment="1" applyProtection="1">
      <alignment horizontal="left" vertical="center"/>
    </xf>
    <xf numFmtId="0" fontId="36" fillId="6" borderId="0" xfId="3" applyFont="1" applyFill="1" applyBorder="1" applyAlignment="1" applyProtection="1">
      <alignment horizontal="left" vertical="center"/>
    </xf>
    <xf numFmtId="0" fontId="34" fillId="6" borderId="0" xfId="0" applyFont="1" applyFill="1" applyBorder="1" applyAlignment="1" applyProtection="1">
      <alignment horizontal="left" vertical="center"/>
    </xf>
    <xf numFmtId="0" fontId="38" fillId="7" borderId="1" xfId="0" applyFont="1" applyFill="1" applyBorder="1" applyAlignment="1" applyProtection="1">
      <alignment horizontal="center" vertical="center"/>
      <protection locked="0"/>
    </xf>
    <xf numFmtId="0" fontId="3" fillId="2" borderId="0" xfId="0" applyFont="1" applyFill="1" applyAlignment="1">
      <alignment horizontal="left" vertical="top" wrapText="1"/>
    </xf>
    <xf numFmtId="0" fontId="1" fillId="2" borderId="6" xfId="0" applyFont="1" applyFill="1" applyBorder="1" applyAlignment="1" applyProtection="1">
      <alignment horizontal="justify" vertical="justify" wrapText="1"/>
    </xf>
    <xf numFmtId="0" fontId="52" fillId="2" borderId="0" xfId="0" applyFont="1" applyFill="1" applyBorder="1" applyAlignment="1" applyProtection="1">
      <alignment horizontal="center"/>
    </xf>
    <xf numFmtId="0" fontId="0" fillId="2" borderId="0" xfId="0" applyFill="1" applyAlignment="1" applyProtection="1">
      <alignment horizontal="left" vertical="top" wrapText="1"/>
    </xf>
    <xf numFmtId="0" fontId="18" fillId="2" borderId="0" xfId="0" applyFont="1" applyFill="1" applyBorder="1" applyAlignment="1">
      <alignment horizontal="justify" vertical="top"/>
    </xf>
    <xf numFmtId="0" fontId="52" fillId="2" borderId="2" xfId="0" applyFont="1" applyFill="1" applyBorder="1" applyAlignment="1" applyProtection="1">
      <alignment horizontal="center"/>
      <protection locked="0"/>
    </xf>
    <xf numFmtId="0" fontId="52" fillId="2" borderId="3" xfId="0" applyFont="1" applyFill="1" applyBorder="1" applyAlignment="1" applyProtection="1">
      <alignment horizontal="center"/>
      <protection locked="0"/>
    </xf>
    <xf numFmtId="0" fontId="52" fillId="2" borderId="4" xfId="0" applyFont="1" applyFill="1" applyBorder="1" applyAlignment="1" applyProtection="1">
      <alignment horizontal="center"/>
      <protection locked="0"/>
    </xf>
    <xf numFmtId="0" fontId="1" fillId="2" borderId="0" xfId="0" applyFont="1" applyFill="1" applyAlignment="1" applyProtection="1">
      <alignment horizontal="left" vertical="top" wrapText="1"/>
    </xf>
    <xf numFmtId="0" fontId="0" fillId="2" borderId="0" xfId="0" applyFont="1" applyFill="1" applyAlignment="1" applyProtection="1">
      <alignment horizontal="left" vertical="top" wrapText="1"/>
    </xf>
    <xf numFmtId="0" fontId="0" fillId="2" borderId="0" xfId="0" applyFill="1" applyAlignment="1" applyProtection="1">
      <alignment horizontal="right" wrapText="1"/>
    </xf>
    <xf numFmtId="0" fontId="53" fillId="2" borderId="0" xfId="0" applyFont="1" applyFill="1" applyBorder="1" applyAlignment="1">
      <alignment horizontal="left" vertical="justify" wrapText="1"/>
    </xf>
    <xf numFmtId="0" fontId="0" fillId="2" borderId="0" xfId="0" applyFill="1" applyAlignment="1" applyProtection="1">
      <alignment horizontal="justify" wrapText="1"/>
    </xf>
    <xf numFmtId="0" fontId="11" fillId="2" borderId="0" xfId="0" applyFont="1" applyFill="1" applyAlignment="1" applyProtection="1">
      <alignment horizontal="justify" vertical="top" wrapText="1"/>
    </xf>
    <xf numFmtId="0" fontId="1" fillId="2" borderId="0" xfId="0" applyFont="1" applyFill="1" applyBorder="1" applyAlignment="1" applyProtection="1">
      <alignment horizontal="left" vertical="top" wrapText="1"/>
    </xf>
    <xf numFmtId="0" fontId="57" fillId="2" borderId="0" xfId="0" applyFont="1" applyFill="1" applyAlignment="1" applyProtection="1">
      <alignment horizontal="left" vertical="top" wrapText="1"/>
    </xf>
    <xf numFmtId="0" fontId="0" fillId="0" borderId="0" xfId="0" applyNumberFormat="1" applyFill="1" applyAlignment="1" applyProtection="1">
      <alignment horizontal="justify" vertical="top" wrapText="1"/>
    </xf>
    <xf numFmtId="0" fontId="0" fillId="0" borderId="0" xfId="0" applyFill="1" applyAlignment="1" applyProtection="1">
      <alignment horizontal="justify" vertical="top" wrapText="1"/>
    </xf>
    <xf numFmtId="0" fontId="0" fillId="2" borderId="0" xfId="0" applyFill="1" applyAlignment="1" applyProtection="1">
      <alignment horizontal="justify" vertical="top" wrapText="1"/>
    </xf>
    <xf numFmtId="0" fontId="1" fillId="2" borderId="0" xfId="0" applyFont="1" applyFill="1" applyBorder="1" applyAlignment="1" applyProtection="1">
      <alignment horizontal="justify" vertical="top" wrapText="1"/>
    </xf>
    <xf numFmtId="0" fontId="0" fillId="2" borderId="0" xfId="0" applyFont="1" applyFill="1" applyBorder="1" applyAlignment="1" applyProtection="1">
      <alignment horizontal="justify" vertical="top" wrapText="1"/>
    </xf>
    <xf numFmtId="0" fontId="0" fillId="2" borderId="0" xfId="0" applyNumberFormat="1" applyFill="1" applyAlignment="1" applyProtection="1">
      <alignment horizontal="justify" vertical="top" wrapText="1"/>
    </xf>
    <xf numFmtId="0" fontId="0" fillId="2" borderId="0" xfId="0" applyFont="1" applyFill="1" applyAlignment="1" applyProtection="1">
      <alignment horizontal="right" vertical="justify" wrapText="1"/>
    </xf>
    <xf numFmtId="0" fontId="1" fillId="2" borderId="0" xfId="0" applyFont="1" applyFill="1" applyAlignment="1" applyProtection="1">
      <alignment horizontal="justify" vertical="justify" wrapText="1"/>
    </xf>
    <xf numFmtId="0" fontId="0" fillId="0" borderId="0" xfId="0"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2" borderId="0" xfId="0" applyNumberFormat="1" applyFill="1" applyBorder="1" applyAlignment="1" applyProtection="1">
      <alignment horizontal="justify" vertical="top" wrapText="1"/>
    </xf>
    <xf numFmtId="0" fontId="0" fillId="2" borderId="0" xfId="0" applyFill="1" applyAlignment="1">
      <alignment horizontal="justify" vertical="top" wrapText="1"/>
    </xf>
    <xf numFmtId="0" fontId="0" fillId="2" borderId="0" xfId="0" applyFont="1" applyFill="1" applyAlignment="1">
      <alignment horizontal="justify" vertical="top" wrapText="1"/>
    </xf>
    <xf numFmtId="0" fontId="1" fillId="2" borderId="0" xfId="0" applyFont="1" applyFill="1" applyBorder="1" applyAlignment="1">
      <alignment horizontal="justify" vertical="top" wrapText="1"/>
    </xf>
    <xf numFmtId="0" fontId="0" fillId="0" borderId="2" xfId="0" applyBorder="1" applyProtection="1">
      <protection locked="0"/>
    </xf>
    <xf numFmtId="0" fontId="0" fillId="0" borderId="3" xfId="0" applyBorder="1" applyProtection="1">
      <protection locked="0"/>
    </xf>
    <xf numFmtId="0" fontId="0" fillId="2" borderId="0" xfId="0" applyFill="1" applyBorder="1" applyAlignment="1">
      <alignment horizontal="justify" vertical="top" wrapText="1"/>
    </xf>
    <xf numFmtId="0" fontId="15" fillId="2" borderId="0" xfId="0" applyNumberFormat="1" applyFont="1" applyFill="1" applyBorder="1" applyAlignment="1" applyProtection="1">
      <alignment horizontal="justify" vertical="top" wrapText="1"/>
    </xf>
    <xf numFmtId="0" fontId="0" fillId="2" borderId="0" xfId="0" applyFill="1" applyBorder="1" applyAlignment="1">
      <alignment wrapText="1"/>
    </xf>
    <xf numFmtId="0" fontId="18" fillId="2" borderId="0" xfId="0" applyFont="1" applyFill="1" applyBorder="1" applyAlignment="1">
      <alignment horizontal="left" wrapText="1"/>
    </xf>
    <xf numFmtId="0" fontId="0" fillId="2" borderId="0" xfId="0" applyFill="1" applyBorder="1" applyAlignment="1">
      <alignment horizontal="justify" wrapText="1"/>
    </xf>
    <xf numFmtId="0" fontId="0" fillId="2" borderId="0" xfId="0" applyFill="1" applyBorder="1" applyAlignment="1">
      <alignment horizontal="left" wrapText="1"/>
    </xf>
  </cellXfs>
  <cellStyles count="10">
    <cellStyle name="Comma" xfId="1" builtinId="3"/>
    <cellStyle name="Comma 2" xfId="4"/>
    <cellStyle name="Comma 3" xfId="5"/>
    <cellStyle name="Hyperlink" xfId="3" builtinId="8"/>
    <cellStyle name="Hyperlink 2" xfId="6"/>
    <cellStyle name="Normal" xfId="0" builtinId="0"/>
    <cellStyle name="Normal 2" xfId="7"/>
    <cellStyle name="Normal 2 2" xfId="8"/>
    <cellStyle name="Percent" xfId="2" builtinId="5"/>
    <cellStyle name="Percent 2"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144780</xdr:rowOff>
    </xdr:from>
    <xdr:to>
      <xdr:col>8</xdr:col>
      <xdr:colOff>506730</xdr:colOff>
      <xdr:row>23</xdr:row>
      <xdr:rowOff>89323</xdr:rowOff>
    </xdr:to>
    <xdr:pic>
      <xdr:nvPicPr>
        <xdr:cNvPr id="2" name="Picture 1" descr="bees.tif"/>
        <xdr:cNvPicPr/>
      </xdr:nvPicPr>
      <xdr:blipFill>
        <a:blip xmlns:r="http://schemas.openxmlformats.org/officeDocument/2006/relationships" r:embed="rId1" cstate="print"/>
        <a:srcRect t="26547"/>
        <a:stretch>
          <a:fillRect/>
        </a:stretch>
      </xdr:blipFill>
      <xdr:spPr bwMode="auto">
        <a:xfrm>
          <a:off x="0" y="1531620"/>
          <a:ext cx="5627370" cy="3053503"/>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6</xdr:col>
      <xdr:colOff>83820</xdr:colOff>
      <xdr:row>40</xdr:row>
      <xdr:rowOff>91440</xdr:rowOff>
    </xdr:from>
    <xdr:to>
      <xdr:col>8</xdr:col>
      <xdr:colOff>575998</xdr:colOff>
      <xdr:row>45</xdr:row>
      <xdr:rowOff>169098</xdr:rowOff>
    </xdr:to>
    <xdr:pic>
      <xdr:nvPicPr>
        <xdr:cNvPr id="3" name="Picture 2" descr="ME Logo.jpg"/>
        <xdr:cNvPicPr>
          <a:picLocks noChangeAspect="1"/>
        </xdr:cNvPicPr>
      </xdr:nvPicPr>
      <xdr:blipFill>
        <a:blip xmlns:r="http://schemas.openxmlformats.org/officeDocument/2006/relationships" r:embed="rId2" cstate="print"/>
        <a:stretch>
          <a:fillRect/>
        </a:stretch>
      </xdr:blipFill>
      <xdr:spPr>
        <a:xfrm>
          <a:off x="3924300" y="7696200"/>
          <a:ext cx="1772338" cy="992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523875</xdr:colOff>
      <xdr:row>1</xdr:row>
      <xdr:rowOff>19050</xdr:rowOff>
    </xdr:from>
    <xdr:to>
      <xdr:col>8</xdr:col>
      <xdr:colOff>0</xdr:colOff>
      <xdr:row>1</xdr:row>
      <xdr:rowOff>571500</xdr:rowOff>
    </xdr:to>
    <xdr:pic>
      <xdr:nvPicPr>
        <xdr:cNvPr id="2" name="Picture 1" descr="ME_logo.jpg"/>
        <xdr:cNvPicPr>
          <a:picLocks noChangeAspect="1"/>
        </xdr:cNvPicPr>
      </xdr:nvPicPr>
      <xdr:blipFill>
        <a:blip xmlns:r="http://schemas.openxmlformats.org/officeDocument/2006/relationships" r:embed="rId1" cstate="print"/>
        <a:stretch>
          <a:fillRect/>
        </a:stretch>
      </xdr:blipFill>
      <xdr:spPr>
        <a:xfrm>
          <a:off x="8738235" y="110490"/>
          <a:ext cx="1905"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ann.caruana\AppData\Roaming\Microsoft\Excel\Copy%20of%20Investment%20Aid%20Tax%20Credits%202014-%202020%20Application%20Form%20(for%20start%20of%20works%20from%201st%20Jan%20(8)%20(version%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ltaenterprise.com/Incentives/MicroInvest/Application%20final%20post%20B1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ltaenterprise.com/Users/kgatt/AppData/Local/Microsoft/Windows/Temporary%20Internet%20Files/Content.Outlook/5SHUVCZS/Claim%20Form%20pk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altaenterprise.com/sites/default/files/support_measures/project_app_claim_form_2008_-_2014_v_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altaenterprise.com/Users/kgatt/AppData/Local/Microsoft/Windows/Temporary%20Internet%20Files/Content.Outlook/5SHUVCZS/Claim%20Form%20fi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pplication Form"/>
      <sheetName val="1. Applicant Details"/>
      <sheetName val="2. Project Description"/>
      <sheetName val="2. Project Description FA"/>
      <sheetName val="2. Fundamental Change Project"/>
      <sheetName val="2. Diversification Project"/>
      <sheetName val="2. New Project"/>
      <sheetName val="2. Expansion Project"/>
      <sheetName val="2. Acquisition of Assets"/>
      <sheetName val="2. Project Description Wages"/>
      <sheetName val="3. State Aid"/>
      <sheetName val="4. Undertakings in Diff"/>
      <sheetName val="4. Undertakings in Diff (Large)"/>
      <sheetName val="5. Enterprise Size Declaration"/>
      <sheetName val="6. Declaration"/>
      <sheetName val="7. Declaration (Contd.)"/>
      <sheetName val="Checklist"/>
    </sheetNames>
    <sheetDataSet>
      <sheetData sheetId="0"/>
      <sheetData sheetId="1">
        <row r="9">
          <cell r="H9" t="str">
            <v>Choose One</v>
          </cell>
        </row>
        <row r="10">
          <cell r="H10" t="str">
            <v>Limited Liability Company</v>
          </cell>
        </row>
        <row r="11">
          <cell r="H11" t="str">
            <v>Partnership en nom collectif</v>
          </cell>
        </row>
        <row r="12">
          <cell r="H12" t="str">
            <v>Partnership en commandite</v>
          </cell>
        </row>
        <row r="13">
          <cell r="H13" t="str">
            <v>Cooperative</v>
          </cell>
        </row>
        <row r="14">
          <cell r="H14" t="str">
            <v>Family Business</v>
          </cell>
        </row>
      </sheetData>
      <sheetData sheetId="2">
        <row r="6">
          <cell r="J6" t="str">
            <v xml:space="preserve">E Water supply, sewerage, waste management and remediation </v>
          </cell>
        </row>
        <row r="7">
          <cell r="J7" t="str">
            <v>H49.42 Removal services</v>
          </cell>
        </row>
        <row r="8">
          <cell r="J8" t="str">
            <v>H52 Warehousing and support activities for transportation</v>
          </cell>
        </row>
        <row r="9">
          <cell r="J9" t="str">
            <v>H53 Postal and courier activities</v>
          </cell>
        </row>
        <row r="10">
          <cell r="J10" t="str">
            <v xml:space="preserve">I Accommodation and food service activities </v>
          </cell>
        </row>
        <row r="11">
          <cell r="J11" t="str">
            <v>J Information and Communication</v>
          </cell>
        </row>
        <row r="12">
          <cell r="J12" t="str">
            <v xml:space="preserve">K Financial and insurance activities </v>
          </cell>
        </row>
        <row r="13">
          <cell r="J13" t="str">
            <v>M Professional, Scientific and Techincal activities</v>
          </cell>
        </row>
        <row r="14">
          <cell r="J14" t="str">
            <v xml:space="preserve">N Administrative and support service activities </v>
          </cell>
        </row>
        <row r="15">
          <cell r="J15" t="str">
            <v xml:space="preserve">P Education </v>
          </cell>
        </row>
        <row r="16">
          <cell r="J16" t="str">
            <v>Q Human Health and Social Work Activities</v>
          </cell>
        </row>
        <row r="17">
          <cell r="J17" t="str">
            <v xml:space="preserve">R Arts, entertainment and recreation </v>
          </cell>
        </row>
        <row r="18">
          <cell r="J18" t="str">
            <v xml:space="preserve">S Other services </v>
          </cell>
        </row>
        <row r="42">
          <cell r="H42" t="str">
            <v>Choose One</v>
          </cell>
        </row>
        <row r="45">
          <cell r="H45" t="str">
            <v>Fundamental</v>
          </cell>
        </row>
        <row r="46">
          <cell r="H46" t="str">
            <v>Diversification</v>
          </cell>
        </row>
        <row r="47">
          <cell r="H47" t="str">
            <v>Expansion</v>
          </cell>
        </row>
        <row r="48">
          <cell r="H48" t="str">
            <v>Acquisition of Assets</v>
          </cell>
        </row>
        <row r="49">
          <cell r="H49" t="str">
            <v>New</v>
          </cell>
        </row>
        <row r="55">
          <cell r="H55" t="str">
            <v>Choose One</v>
          </cell>
        </row>
        <row r="56">
          <cell r="H56" t="str">
            <v>Yes</v>
          </cell>
        </row>
        <row r="57">
          <cell r="H57" t="str">
            <v>No</v>
          </cell>
        </row>
        <row r="62">
          <cell r="A62" t="str">
            <v>Choose One</v>
          </cell>
          <cell r="C62" t="str">
            <v>Choose One</v>
          </cell>
        </row>
        <row r="63">
          <cell r="A63" t="str">
            <v>Tax Credits</v>
          </cell>
          <cell r="C63">
            <v>30</v>
          </cell>
        </row>
        <row r="64">
          <cell r="A64" t="str">
            <v>Cash Grant</v>
          </cell>
          <cell r="C64">
            <v>20</v>
          </cell>
        </row>
        <row r="65">
          <cell r="A65" t="str">
            <v>Tax Credits &amp; Cash Grant</v>
          </cell>
          <cell r="C65">
            <v>10</v>
          </cell>
        </row>
        <row r="66">
          <cell r="C66">
            <v>15</v>
          </cell>
        </row>
      </sheetData>
      <sheetData sheetId="3">
        <row r="8">
          <cell r="I8" t="str">
            <v>Choose One</v>
          </cell>
        </row>
        <row r="9">
          <cell r="I9" t="str">
            <v>Tangible Assets: Land, Industrial Buildings &amp; Structures</v>
          </cell>
        </row>
        <row r="10">
          <cell r="I10" t="str">
            <v>Tangible Assets: Structural &amp; Civil Works</v>
          </cell>
        </row>
        <row r="11">
          <cell r="I11" t="str">
            <v>Tangible Assets: Plant &amp; Machinery</v>
          </cell>
        </row>
        <row r="12">
          <cell r="I12" t="str">
            <v>Intangible Assets: Acquired Software</v>
          </cell>
        </row>
        <row r="13">
          <cell r="I13" t="str">
            <v>Intangible Assets: Patents &amp; Licences</v>
          </cell>
        </row>
        <row r="14">
          <cell r="I14" t="str">
            <v>Intangible Asstes: Other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pplication Form "/>
      <sheetName val="Annex I"/>
      <sheetName val="Annex II"/>
      <sheetName val="Annex III"/>
      <sheetName val="Annex IV"/>
      <sheetName val="Annex V"/>
      <sheetName val="Annex VI"/>
    </sheetNames>
    <sheetDataSet>
      <sheetData sheetId="0">
        <row r="45">
          <cell r="H45" t="str">
            <v>Choose one</v>
          </cell>
        </row>
        <row r="46">
          <cell r="H46" t="str">
            <v>Yes</v>
          </cell>
        </row>
        <row r="47">
          <cell r="H47" t="str">
            <v>No</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laim Form"/>
      <sheetName val="Application Details"/>
      <sheetName val="Project Summary "/>
      <sheetName val="Project Cost Schedule"/>
      <sheetName val="Wage Costs"/>
      <sheetName val="Declaration"/>
    </sheetNames>
    <sheetDataSet>
      <sheetData sheetId="0"/>
      <sheetData sheetId="1"/>
      <sheetData sheetId="2">
        <row r="60">
          <cell r="A60" t="str">
            <v>Choose one</v>
          </cell>
        </row>
        <row r="61">
          <cell r="A61" t="str">
            <v>July 2014</v>
          </cell>
        </row>
        <row r="62">
          <cell r="A62" t="str">
            <v>August 2014</v>
          </cell>
        </row>
        <row r="63">
          <cell r="A63" t="str">
            <v>September 2014</v>
          </cell>
        </row>
        <row r="64">
          <cell r="A64" t="str">
            <v>October 2014</v>
          </cell>
        </row>
        <row r="65">
          <cell r="A65" t="str">
            <v>November 2014</v>
          </cell>
        </row>
        <row r="66">
          <cell r="A66" t="str">
            <v>December 2014</v>
          </cell>
        </row>
        <row r="67">
          <cell r="A67" t="str">
            <v>January 2015</v>
          </cell>
        </row>
        <row r="68">
          <cell r="A68" t="str">
            <v>February 2015</v>
          </cell>
        </row>
        <row r="69">
          <cell r="A69" t="str">
            <v>March 2015</v>
          </cell>
        </row>
        <row r="70">
          <cell r="A70" t="str">
            <v>April 2015</v>
          </cell>
        </row>
        <row r="71">
          <cell r="A71" t="str">
            <v>May 2015</v>
          </cell>
        </row>
        <row r="72">
          <cell r="A72" t="str">
            <v>June 2015</v>
          </cell>
        </row>
        <row r="73">
          <cell r="A73" t="str">
            <v>July 2015</v>
          </cell>
        </row>
        <row r="74">
          <cell r="A74" t="str">
            <v>August 2015</v>
          </cell>
        </row>
        <row r="75">
          <cell r="A75" t="str">
            <v>September 2015</v>
          </cell>
        </row>
        <row r="76">
          <cell r="A76" t="str">
            <v>October 2015</v>
          </cell>
        </row>
        <row r="77">
          <cell r="A77" t="str">
            <v>November 2015</v>
          </cell>
        </row>
        <row r="78">
          <cell r="A78" t="str">
            <v>December 2015</v>
          </cell>
        </row>
      </sheetData>
      <sheetData sheetId="3">
        <row r="48">
          <cell r="A48" t="str">
            <v>Choose one</v>
          </cell>
        </row>
        <row r="49">
          <cell r="A49" t="str">
            <v>Tangible</v>
          </cell>
        </row>
        <row r="50">
          <cell r="A50" t="str">
            <v>Intangible</v>
          </cell>
        </row>
        <row r="53">
          <cell r="F53" t="str">
            <v>Choose one</v>
          </cell>
        </row>
        <row r="54">
          <cell r="F54" t="str">
            <v>First time used in malta</v>
          </cell>
        </row>
        <row r="55">
          <cell r="F55" t="str">
            <v>New worldwide</v>
          </cell>
        </row>
      </sheetData>
      <sheetData sheetId="4">
        <row r="8">
          <cell r="AK8" t="str">
            <v/>
          </cell>
        </row>
        <row r="9">
          <cell r="AK9" t="str">
            <v/>
          </cell>
        </row>
        <row r="10">
          <cell r="AK10" t="str">
            <v/>
          </cell>
        </row>
        <row r="11">
          <cell r="AK11" t="str">
            <v/>
          </cell>
        </row>
        <row r="12">
          <cell r="AK12" t="str">
            <v/>
          </cell>
        </row>
        <row r="13">
          <cell r="AK13" t="str">
            <v/>
          </cell>
        </row>
        <row r="14">
          <cell r="AK14" t="str">
            <v/>
          </cell>
        </row>
        <row r="15">
          <cell r="AK15" t="str">
            <v/>
          </cell>
        </row>
        <row r="16">
          <cell r="AK16" t="str">
            <v/>
          </cell>
        </row>
        <row r="17">
          <cell r="AK17" t="str">
            <v/>
          </cell>
        </row>
        <row r="18">
          <cell r="AK18" t="str">
            <v/>
          </cell>
        </row>
        <row r="19">
          <cell r="AK19" t="str">
            <v/>
          </cell>
        </row>
        <row r="20">
          <cell r="AK20" t="str">
            <v/>
          </cell>
        </row>
        <row r="21">
          <cell r="AK21" t="str">
            <v/>
          </cell>
        </row>
        <row r="22">
          <cell r="AK22" t="str">
            <v/>
          </cell>
        </row>
        <row r="23">
          <cell r="AK23" t="str">
            <v/>
          </cell>
        </row>
        <row r="24">
          <cell r="AK24" t="str">
            <v/>
          </cell>
        </row>
        <row r="25">
          <cell r="AK25" t="str">
            <v/>
          </cell>
        </row>
        <row r="26">
          <cell r="AK26" t="str">
            <v/>
          </cell>
        </row>
        <row r="27">
          <cell r="AK27" t="str">
            <v/>
          </cell>
        </row>
        <row r="28">
          <cell r="AK28" t="str">
            <v/>
          </cell>
        </row>
      </sheetData>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roject Approval Claim Form"/>
      <sheetName val="1. Application Details"/>
      <sheetName val="2. Project Summary"/>
      <sheetName val="3. Project Cost Schedule"/>
      <sheetName val="4. Fundamental Change Working"/>
      <sheetName val="5. Diversification Working"/>
      <sheetName val="6. Wage Costs "/>
      <sheetName val="7. Undertakings in Diff"/>
      <sheetName val="7. Undertakings in Diff (Large)"/>
      <sheetName val="8. Declaration"/>
    </sheetNames>
    <sheetDataSet>
      <sheetData sheetId="0"/>
      <sheetData sheetId="1">
        <row r="7">
          <cell r="G7" t="str">
            <v>Choose One</v>
          </cell>
        </row>
        <row r="8">
          <cell r="G8" t="str">
            <v>Limited Liability Company</v>
          </cell>
        </row>
        <row r="9">
          <cell r="G9" t="str">
            <v>Partnership en nom collectif</v>
          </cell>
        </row>
        <row r="10">
          <cell r="G10" t="str">
            <v>Partnership en commandite</v>
          </cell>
        </row>
        <row r="11">
          <cell r="G11" t="str">
            <v>Cooperative</v>
          </cell>
        </row>
        <row r="22">
          <cell r="H22" t="str">
            <v>Choose One</v>
          </cell>
        </row>
        <row r="23">
          <cell r="H23" t="str">
            <v>Small</v>
          </cell>
        </row>
        <row r="24">
          <cell r="H24" t="str">
            <v>Medium</v>
          </cell>
        </row>
        <row r="25">
          <cell r="H25" t="str">
            <v>Large</v>
          </cell>
        </row>
      </sheetData>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laim Form"/>
      <sheetName val="Application Details"/>
      <sheetName val="Project Summary "/>
      <sheetName val="Project Cost Schedule"/>
      <sheetName val="Sheet2"/>
    </sheetNames>
    <sheetDataSet>
      <sheetData sheetId="0"/>
      <sheetData sheetId="1">
        <row r="8">
          <cell r="H8" t="str">
            <v>Choose One</v>
          </cell>
        </row>
        <row r="9">
          <cell r="H9" t="str">
            <v>Limited Liability Company</v>
          </cell>
        </row>
        <row r="10">
          <cell r="H10" t="str">
            <v>Partnership en nom collectif</v>
          </cell>
        </row>
        <row r="11">
          <cell r="H11" t="str">
            <v>Partnership en commandite</v>
          </cell>
        </row>
        <row r="12">
          <cell r="H12" t="str">
            <v>Cooperative</v>
          </cell>
        </row>
        <row r="26">
          <cell r="H26" t="str">
            <v>Choose one</v>
          </cell>
        </row>
        <row r="27">
          <cell r="H27" t="str">
            <v>Small</v>
          </cell>
        </row>
        <row r="28">
          <cell r="H28" t="str">
            <v>Medium</v>
          </cell>
        </row>
        <row r="29">
          <cell r="H29" t="str">
            <v>Large</v>
          </cell>
        </row>
      </sheetData>
      <sheetData sheetId="2">
        <row r="60">
          <cell r="A60" t="str">
            <v>Choose one</v>
          </cell>
        </row>
      </sheetData>
      <sheetData sheetId="3">
        <row r="48">
          <cell r="A48" t="str">
            <v>Choose one</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3.bin"/><Relationship Id="rId1" Type="http://schemas.openxmlformats.org/officeDocument/2006/relationships/hyperlink" Target="http://eur-lex.europa.eu/legal-content/EN/TXT/PDF/?uri=CELEX:32014R0651&amp;from=EN" TargetMode="External"/><Relationship Id="rId4"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R39"/>
  <sheetViews>
    <sheetView tabSelected="1" view="pageLayout" workbookViewId="0">
      <selection activeCell="A3" sqref="A3:I5"/>
    </sheetView>
  </sheetViews>
  <sheetFormatPr defaultRowHeight="14.4"/>
  <cols>
    <col min="1" max="18" width="8.88671875" style="1"/>
  </cols>
  <sheetData>
    <row r="1" spans="1:18" ht="25.8">
      <c r="A1" s="2" t="s">
        <v>4</v>
      </c>
      <c r="J1" s="3" t="s">
        <v>1</v>
      </c>
    </row>
    <row r="3" spans="1:18" ht="25.8" customHeight="1">
      <c r="A3" s="168" t="s">
        <v>0</v>
      </c>
      <c r="B3" s="168"/>
      <c r="C3" s="168"/>
      <c r="D3" s="168"/>
      <c r="E3" s="168"/>
      <c r="F3" s="168"/>
      <c r="G3" s="168"/>
      <c r="H3" s="168"/>
      <c r="I3" s="168"/>
      <c r="J3" s="169" t="s">
        <v>2</v>
      </c>
      <c r="K3" s="169"/>
      <c r="L3" s="169"/>
      <c r="M3" s="169"/>
      <c r="N3" s="169"/>
      <c r="O3" s="169"/>
      <c r="P3" s="169"/>
      <c r="Q3" s="169"/>
      <c r="R3" s="169"/>
    </row>
    <row r="4" spans="1:18">
      <c r="A4" s="168"/>
      <c r="B4" s="168"/>
      <c r="C4" s="168"/>
      <c r="D4" s="168"/>
      <c r="E4" s="168"/>
      <c r="F4" s="168"/>
      <c r="G4" s="168"/>
      <c r="H4" s="168"/>
      <c r="I4" s="168"/>
      <c r="J4" s="169"/>
      <c r="K4" s="169"/>
      <c r="L4" s="169"/>
      <c r="M4" s="169"/>
      <c r="N4" s="169"/>
      <c r="O4" s="169"/>
      <c r="P4" s="169"/>
      <c r="Q4" s="169"/>
      <c r="R4" s="169"/>
    </row>
    <row r="5" spans="1:18">
      <c r="A5" s="168"/>
      <c r="B5" s="168"/>
      <c r="C5" s="168"/>
      <c r="D5" s="168"/>
      <c r="E5" s="168"/>
      <c r="F5" s="168"/>
      <c r="G5" s="168"/>
      <c r="H5" s="168"/>
      <c r="I5" s="168"/>
    </row>
    <row r="6" spans="1:18">
      <c r="J6" s="170" t="s">
        <v>285</v>
      </c>
      <c r="K6" s="170"/>
      <c r="L6" s="170"/>
      <c r="M6" s="170"/>
      <c r="N6" s="170"/>
      <c r="O6" s="170"/>
      <c r="P6" s="170"/>
      <c r="Q6" s="170"/>
      <c r="R6" s="170"/>
    </row>
    <row r="7" spans="1:18">
      <c r="J7" s="170"/>
      <c r="K7" s="170"/>
      <c r="L7" s="170"/>
      <c r="M7" s="170"/>
      <c r="N7" s="170"/>
      <c r="O7" s="170"/>
      <c r="P7" s="170"/>
      <c r="Q7" s="170"/>
      <c r="R7" s="170"/>
    </row>
    <row r="9" spans="1:18">
      <c r="J9" s="167" t="s">
        <v>286</v>
      </c>
      <c r="K9" s="167"/>
      <c r="L9" s="167"/>
      <c r="M9" s="167"/>
      <c r="N9" s="167"/>
      <c r="O9" s="167"/>
      <c r="P9" s="167"/>
      <c r="Q9" s="167"/>
      <c r="R9" s="167"/>
    </row>
    <row r="10" spans="1:18">
      <c r="J10" s="167"/>
      <c r="K10" s="167"/>
      <c r="L10" s="167"/>
      <c r="M10" s="167"/>
      <c r="N10" s="167"/>
      <c r="O10" s="167"/>
      <c r="P10" s="167"/>
      <c r="Q10" s="167"/>
      <c r="R10" s="167"/>
    </row>
    <row r="12" spans="1:18">
      <c r="J12" s="167" t="s">
        <v>287</v>
      </c>
      <c r="K12" s="167"/>
      <c r="L12" s="167"/>
      <c r="M12" s="167"/>
      <c r="N12" s="167"/>
      <c r="O12" s="167"/>
      <c r="P12" s="167"/>
      <c r="Q12" s="167"/>
      <c r="R12" s="167"/>
    </row>
    <row r="13" spans="1:18">
      <c r="J13" s="167"/>
      <c r="K13" s="167"/>
      <c r="L13" s="167"/>
      <c r="M13" s="167"/>
      <c r="N13" s="167"/>
      <c r="O13" s="167"/>
      <c r="P13" s="167"/>
      <c r="Q13" s="167"/>
      <c r="R13" s="167"/>
    </row>
    <row r="15" spans="1:18">
      <c r="J15" s="167" t="s">
        <v>288</v>
      </c>
      <c r="K15" s="167"/>
      <c r="L15" s="167"/>
      <c r="M15" s="167"/>
      <c r="N15" s="167"/>
      <c r="O15" s="167"/>
      <c r="P15" s="167"/>
      <c r="Q15" s="167"/>
      <c r="R15" s="167"/>
    </row>
    <row r="16" spans="1:18">
      <c r="J16" s="167"/>
      <c r="K16" s="167"/>
      <c r="L16" s="167"/>
      <c r="M16" s="167"/>
      <c r="N16" s="167"/>
      <c r="O16" s="167"/>
      <c r="P16" s="167"/>
      <c r="Q16" s="167"/>
      <c r="R16" s="167"/>
    </row>
    <row r="18" spans="10:10">
      <c r="J18" s="1" t="s">
        <v>3</v>
      </c>
    </row>
    <row r="19" spans="10:10">
      <c r="J19" s="1" t="s">
        <v>4</v>
      </c>
    </row>
    <row r="20" spans="10:10">
      <c r="J20" s="1" t="s">
        <v>5</v>
      </c>
    </row>
    <row r="21" spans="10:10">
      <c r="J21" s="1" t="s">
        <v>6</v>
      </c>
    </row>
    <row r="22" spans="10:10">
      <c r="J22" s="1" t="s">
        <v>7</v>
      </c>
    </row>
    <row r="39" spans="1:1">
      <c r="A39" s="3"/>
    </row>
  </sheetData>
  <sheetProtection password="CC6A" sheet="1" objects="1" scenarios="1"/>
  <mergeCells count="6">
    <mergeCell ref="J15:R16"/>
    <mergeCell ref="A3:I5"/>
    <mergeCell ref="J3:R4"/>
    <mergeCell ref="J6:R7"/>
    <mergeCell ref="J9:R10"/>
    <mergeCell ref="J12:R1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codeName="Sheet11"/>
  <dimension ref="A1:I44"/>
  <sheetViews>
    <sheetView view="pageLayout" workbookViewId="0">
      <selection activeCell="G8" sqref="G8"/>
    </sheetView>
  </sheetViews>
  <sheetFormatPr defaultColWidth="0" defaultRowHeight="14.4"/>
  <cols>
    <col min="1" max="9" width="8.88671875" style="1" customWidth="1"/>
    <col min="10" max="16384" width="8.88671875" hidden="1"/>
  </cols>
  <sheetData>
    <row r="1" spans="1:8" ht="25.8">
      <c r="A1" s="2" t="s">
        <v>123</v>
      </c>
    </row>
    <row r="3" spans="1:8">
      <c r="A3" s="37" t="s">
        <v>124</v>
      </c>
      <c r="B3" s="37"/>
      <c r="C3" s="37"/>
      <c r="D3" s="37"/>
      <c r="E3" s="37"/>
      <c r="F3" s="38" t="s">
        <v>125</v>
      </c>
      <c r="G3" s="37"/>
      <c r="H3" s="37"/>
    </row>
    <row r="4" spans="1:8">
      <c r="A4" s="39"/>
      <c r="B4" s="39"/>
      <c r="C4" s="39"/>
      <c r="D4" s="39"/>
      <c r="E4" s="39"/>
      <c r="F4" s="40" t="s">
        <v>126</v>
      </c>
      <c r="G4" s="39"/>
      <c r="H4" s="39"/>
    </row>
    <row r="5" spans="1:8" ht="31.2" customHeight="1">
      <c r="A5" s="303" t="s">
        <v>127</v>
      </c>
      <c r="B5" s="303"/>
      <c r="C5" s="303"/>
      <c r="D5" s="303"/>
      <c r="E5" s="303"/>
      <c r="F5" s="303"/>
      <c r="G5" s="303"/>
      <c r="H5" s="166" t="s">
        <v>45</v>
      </c>
    </row>
    <row r="6" spans="1:8">
      <c r="A6" s="39"/>
      <c r="B6" s="39"/>
      <c r="C6" s="39"/>
      <c r="D6" s="39"/>
      <c r="E6" s="39"/>
      <c r="F6" s="39"/>
      <c r="G6" s="39"/>
      <c r="H6" s="39"/>
    </row>
    <row r="7" spans="1:8">
      <c r="A7" s="303" t="s">
        <v>128</v>
      </c>
      <c r="B7" s="303"/>
      <c r="C7" s="303"/>
      <c r="D7" s="303"/>
      <c r="E7" s="303"/>
      <c r="F7" s="303"/>
      <c r="G7" s="303"/>
      <c r="H7" s="166" t="s">
        <v>45</v>
      </c>
    </row>
    <row r="8" spans="1:8">
      <c r="A8" s="39"/>
      <c r="B8" s="39"/>
      <c r="C8" s="39"/>
      <c r="D8" s="39"/>
      <c r="E8" s="39"/>
      <c r="F8" s="39"/>
      <c r="G8" s="39"/>
      <c r="H8" s="39"/>
    </row>
    <row r="9" spans="1:8" ht="68.400000000000006" customHeight="1" thickBot="1">
      <c r="A9" s="304" t="s">
        <v>129</v>
      </c>
      <c r="B9" s="304"/>
      <c r="C9" s="304"/>
      <c r="D9" s="304"/>
      <c r="E9" s="304"/>
      <c r="F9" s="304"/>
      <c r="G9" s="304"/>
      <c r="H9" s="304"/>
    </row>
    <row r="10" spans="1:8">
      <c r="A10" s="305"/>
      <c r="B10" s="306"/>
      <c r="C10" s="306"/>
      <c r="D10" s="306"/>
      <c r="E10" s="306"/>
      <c r="F10" s="306"/>
      <c r="G10" s="306"/>
      <c r="H10" s="307"/>
    </row>
    <row r="11" spans="1:8">
      <c r="A11" s="308"/>
      <c r="B11" s="309"/>
      <c r="C11" s="309"/>
      <c r="D11" s="309"/>
      <c r="E11" s="309"/>
      <c r="F11" s="309"/>
      <c r="G11" s="309"/>
      <c r="H11" s="310"/>
    </row>
    <row r="12" spans="1:8">
      <c r="A12" s="308"/>
      <c r="B12" s="309"/>
      <c r="C12" s="309"/>
      <c r="D12" s="309"/>
      <c r="E12" s="309"/>
      <c r="F12" s="309"/>
      <c r="G12" s="309"/>
      <c r="H12" s="310"/>
    </row>
    <row r="13" spans="1:8">
      <c r="A13" s="308"/>
      <c r="B13" s="309"/>
      <c r="C13" s="309"/>
      <c r="D13" s="309"/>
      <c r="E13" s="309"/>
      <c r="F13" s="309"/>
      <c r="G13" s="309"/>
      <c r="H13" s="310"/>
    </row>
    <row r="14" spans="1:8">
      <c r="A14" s="308"/>
      <c r="B14" s="309"/>
      <c r="C14" s="309"/>
      <c r="D14" s="309"/>
      <c r="E14" s="309"/>
      <c r="F14" s="309"/>
      <c r="G14" s="309"/>
      <c r="H14" s="310"/>
    </row>
    <row r="15" spans="1:8">
      <c r="A15" s="308"/>
      <c r="B15" s="309"/>
      <c r="C15" s="309"/>
      <c r="D15" s="309"/>
      <c r="E15" s="309"/>
      <c r="F15" s="309"/>
      <c r="G15" s="309"/>
      <c r="H15" s="310"/>
    </row>
    <row r="16" spans="1:8">
      <c r="A16" s="308"/>
      <c r="B16" s="309"/>
      <c r="C16" s="309"/>
      <c r="D16" s="309"/>
      <c r="E16" s="309"/>
      <c r="F16" s="309"/>
      <c r="G16" s="309"/>
      <c r="H16" s="310"/>
    </row>
    <row r="17" spans="1:8">
      <c r="A17" s="308"/>
      <c r="B17" s="309"/>
      <c r="C17" s="309"/>
      <c r="D17" s="309"/>
      <c r="E17" s="309"/>
      <c r="F17" s="309"/>
      <c r="G17" s="309"/>
      <c r="H17" s="310"/>
    </row>
    <row r="18" spans="1:8">
      <c r="A18" s="308"/>
      <c r="B18" s="309"/>
      <c r="C18" s="309"/>
      <c r="D18" s="309"/>
      <c r="E18" s="309"/>
      <c r="F18" s="309"/>
      <c r="G18" s="309"/>
      <c r="H18" s="310"/>
    </row>
    <row r="19" spans="1:8">
      <c r="A19" s="308"/>
      <c r="B19" s="309"/>
      <c r="C19" s="309"/>
      <c r="D19" s="309"/>
      <c r="E19" s="309"/>
      <c r="F19" s="309"/>
      <c r="G19" s="309"/>
      <c r="H19" s="310"/>
    </row>
    <row r="20" spans="1:8">
      <c r="A20" s="308"/>
      <c r="B20" s="309"/>
      <c r="C20" s="309"/>
      <c r="D20" s="309"/>
      <c r="E20" s="309"/>
      <c r="F20" s="309"/>
      <c r="G20" s="309"/>
      <c r="H20" s="310"/>
    </row>
    <row r="21" spans="1:8">
      <c r="A21" s="308"/>
      <c r="B21" s="309"/>
      <c r="C21" s="309"/>
      <c r="D21" s="309"/>
      <c r="E21" s="309"/>
      <c r="F21" s="309"/>
      <c r="G21" s="309"/>
      <c r="H21" s="310"/>
    </row>
    <row r="22" spans="1:8">
      <c r="A22" s="308"/>
      <c r="B22" s="309"/>
      <c r="C22" s="309"/>
      <c r="D22" s="309"/>
      <c r="E22" s="309"/>
      <c r="F22" s="309"/>
      <c r="G22" s="309"/>
      <c r="H22" s="310"/>
    </row>
    <row r="23" spans="1:8" ht="15" thickBot="1">
      <c r="A23" s="311"/>
      <c r="B23" s="312"/>
      <c r="C23" s="312"/>
      <c r="D23" s="312"/>
      <c r="E23" s="312"/>
      <c r="F23" s="312"/>
      <c r="G23" s="312"/>
      <c r="H23" s="313"/>
    </row>
    <row r="24" spans="1:8">
      <c r="A24" s="39"/>
      <c r="B24" s="39"/>
      <c r="C24" s="39"/>
      <c r="D24" s="39"/>
      <c r="E24" s="39"/>
      <c r="F24" s="39"/>
      <c r="G24" s="39"/>
      <c r="H24" s="39"/>
    </row>
    <row r="25" spans="1:8">
      <c r="A25" s="39"/>
      <c r="B25" s="39"/>
      <c r="C25" s="39"/>
      <c r="D25" s="39"/>
      <c r="E25" s="39"/>
      <c r="F25" s="39"/>
      <c r="G25" s="39"/>
      <c r="H25" s="39"/>
    </row>
    <row r="26" spans="1:8">
      <c r="A26" s="37" t="s">
        <v>130</v>
      </c>
      <c r="B26" s="37"/>
      <c r="C26" s="37"/>
      <c r="D26" s="37"/>
      <c r="E26" s="37"/>
      <c r="F26" s="38" t="s">
        <v>125</v>
      </c>
      <c r="G26" s="37"/>
      <c r="H26" s="37"/>
    </row>
    <row r="27" spans="1:8">
      <c r="A27" s="39"/>
      <c r="B27" s="39"/>
      <c r="C27" s="39"/>
      <c r="D27" s="39"/>
      <c r="E27" s="39"/>
      <c r="F27" s="40" t="s">
        <v>126</v>
      </c>
      <c r="G27" s="39"/>
      <c r="H27" s="39"/>
    </row>
    <row r="28" spans="1:8">
      <c r="A28" s="303" t="s">
        <v>131</v>
      </c>
      <c r="B28" s="303"/>
      <c r="C28" s="303"/>
      <c r="D28" s="303"/>
      <c r="E28" s="303"/>
      <c r="F28" s="303"/>
      <c r="G28" s="303"/>
      <c r="H28" s="41" t="s">
        <v>45</v>
      </c>
    </row>
    <row r="29" spans="1:8">
      <c r="A29" s="39"/>
      <c r="B29" s="39"/>
      <c r="C29" s="39"/>
      <c r="D29" s="39"/>
      <c r="E29" s="39"/>
      <c r="F29" s="39"/>
      <c r="G29" s="39"/>
      <c r="H29" s="39"/>
    </row>
    <row r="30" spans="1:8">
      <c r="A30" s="303" t="s">
        <v>132</v>
      </c>
      <c r="B30" s="303"/>
      <c r="C30" s="303"/>
      <c r="D30" s="303"/>
      <c r="E30" s="303"/>
      <c r="F30" s="303"/>
      <c r="G30" s="303"/>
      <c r="H30" s="41" t="s">
        <v>45</v>
      </c>
    </row>
    <row r="44" spans="9:9">
      <c r="I44" s="1">
        <v>13</v>
      </c>
    </row>
  </sheetData>
  <sheetProtection password="CC6A" sheet="1" objects="1" scenarios="1"/>
  <mergeCells count="6">
    <mergeCell ref="A30:G30"/>
    <mergeCell ref="A5:G5"/>
    <mergeCell ref="A7:G7"/>
    <mergeCell ref="A9:H9"/>
    <mergeCell ref="A10:H23"/>
    <mergeCell ref="A28:G28"/>
  </mergeCells>
  <dataValidations disablePrompts="1" count="1">
    <dataValidation type="list" allowBlank="1" showInputMessage="1" showErrorMessage="1" sqref="H5 H30 H28 H7">
      <formula1>YN</formula1>
    </dataValidation>
  </dataValidations>
  <pageMargins left="0.7" right="0.7" top="0.75" bottom="0.75" header="0.3" footer="0.3"/>
  <pageSetup paperSize="9" orientation="portrait" r:id="rId1"/>
  <headerFooter>
    <oddHeader xml:space="preserve">&amp;C&amp;"-,Bold"Application Form for 'Start of Works' as from 1st January 2018
</oddHeader>
  </headerFooter>
</worksheet>
</file>

<file path=xl/worksheets/sheet11.xml><?xml version="1.0" encoding="utf-8"?>
<worksheet xmlns="http://schemas.openxmlformats.org/spreadsheetml/2006/main" xmlns:r="http://schemas.openxmlformats.org/officeDocument/2006/relationships">
  <sheetPr codeName="Sheet12"/>
  <dimension ref="A1:K31"/>
  <sheetViews>
    <sheetView view="pageLayout" workbookViewId="0">
      <selection activeCell="A17" sqref="A17:A18"/>
    </sheetView>
  </sheetViews>
  <sheetFormatPr defaultRowHeight="14.4"/>
  <cols>
    <col min="1" max="1" width="15.5546875" customWidth="1"/>
    <col min="8" max="8" width="9.6640625" customWidth="1"/>
    <col min="9" max="10" width="8.88671875" hidden="1" customWidth="1"/>
    <col min="11" max="11" width="8.88671875" style="1"/>
  </cols>
  <sheetData>
    <row r="1" spans="1:11" ht="49.2" customHeight="1">
      <c r="A1" s="348" t="s">
        <v>133</v>
      </c>
      <c r="B1" s="348"/>
      <c r="C1" s="348"/>
      <c r="D1" s="348"/>
      <c r="E1" s="348"/>
      <c r="F1" s="348"/>
      <c r="G1" s="348"/>
      <c r="H1" s="348"/>
      <c r="I1" s="348"/>
      <c r="J1" s="348"/>
    </row>
    <row r="2" spans="1:11" ht="25.8">
      <c r="A2" s="42" t="s">
        <v>134</v>
      </c>
      <c r="B2" s="43"/>
      <c r="C2" s="43"/>
      <c r="D2" s="43"/>
      <c r="E2" s="43"/>
      <c r="F2" s="43"/>
      <c r="G2" s="44"/>
      <c r="H2" s="44"/>
      <c r="I2" s="44"/>
      <c r="J2" s="44"/>
    </row>
    <row r="3" spans="1:11" ht="25.8">
      <c r="A3" s="349" t="s">
        <v>135</v>
      </c>
      <c r="B3" s="350"/>
      <c r="C3" s="350"/>
      <c r="D3" s="350"/>
      <c r="E3" s="350"/>
      <c r="F3" s="350"/>
      <c r="G3" s="350"/>
      <c r="H3" s="350"/>
      <c r="I3" s="45"/>
      <c r="J3" s="44"/>
    </row>
    <row r="4" spans="1:11" ht="25.8">
      <c r="A4" s="43"/>
      <c r="B4" s="43"/>
      <c r="C4" s="43"/>
      <c r="D4" s="43"/>
      <c r="E4" s="43"/>
      <c r="F4" s="43"/>
      <c r="G4" s="44"/>
      <c r="H4" s="44"/>
      <c r="I4" s="44"/>
      <c r="J4" s="44"/>
    </row>
    <row r="5" spans="1:11" ht="25.8">
      <c r="A5" s="3" t="s">
        <v>136</v>
      </c>
      <c r="B5" s="43"/>
      <c r="C5" s="43"/>
      <c r="D5" s="43"/>
      <c r="E5" s="43"/>
      <c r="F5" s="43"/>
      <c r="G5" s="44"/>
      <c r="H5" s="44"/>
      <c r="I5" s="44"/>
      <c r="J5" s="44"/>
    </row>
    <row r="6" spans="1:11">
      <c r="A6" s="1"/>
      <c r="B6" s="1"/>
      <c r="C6" s="1"/>
      <c r="D6" s="1"/>
      <c r="E6" s="1"/>
      <c r="F6" s="1"/>
      <c r="G6" s="46"/>
      <c r="H6" s="46"/>
      <c r="I6" s="46"/>
      <c r="J6" s="46"/>
    </row>
    <row r="7" spans="1:11" ht="57" customHeight="1">
      <c r="A7" s="46"/>
      <c r="B7" s="351" t="s">
        <v>137</v>
      </c>
      <c r="C7" s="352"/>
      <c r="D7" s="352"/>
      <c r="E7" s="352"/>
      <c r="F7" s="353" t="s">
        <v>138</v>
      </c>
      <c r="G7" s="353"/>
      <c r="H7" s="353"/>
      <c r="I7" s="354"/>
      <c r="J7" s="47"/>
      <c r="K7" s="27"/>
    </row>
    <row r="8" spans="1:11">
      <c r="A8" s="46"/>
      <c r="B8" s="355" t="s">
        <v>139</v>
      </c>
      <c r="C8" s="356"/>
      <c r="D8" s="356"/>
      <c r="E8" s="356"/>
      <c r="F8" s="356"/>
      <c r="G8" s="356"/>
      <c r="H8" s="356"/>
      <c r="I8" s="357"/>
      <c r="J8" s="48"/>
      <c r="K8" s="27"/>
    </row>
    <row r="9" spans="1:11">
      <c r="A9" s="49"/>
      <c r="B9" s="345" t="s">
        <v>120</v>
      </c>
      <c r="C9" s="346"/>
      <c r="D9" s="346"/>
      <c r="E9" s="346"/>
      <c r="F9" s="346" t="s">
        <v>120</v>
      </c>
      <c r="G9" s="346"/>
      <c r="H9" s="346"/>
      <c r="I9" s="347"/>
      <c r="J9" s="48"/>
      <c r="K9" s="27"/>
    </row>
    <row r="10" spans="1:11">
      <c r="A10" s="318" t="s">
        <v>140</v>
      </c>
      <c r="B10" s="332">
        <v>0</v>
      </c>
      <c r="C10" s="333"/>
      <c r="D10" s="333"/>
      <c r="E10" s="334"/>
      <c r="F10" s="338">
        <v>0</v>
      </c>
      <c r="G10" s="338"/>
      <c r="H10" s="338"/>
      <c r="I10" s="338"/>
      <c r="J10" s="48"/>
      <c r="K10" s="27"/>
    </row>
    <row r="11" spans="1:11" ht="31.2" customHeight="1">
      <c r="A11" s="318"/>
      <c r="B11" s="335"/>
      <c r="C11" s="336"/>
      <c r="D11" s="336"/>
      <c r="E11" s="337"/>
      <c r="F11" s="339"/>
      <c r="G11" s="339"/>
      <c r="H11" s="339"/>
      <c r="I11" s="339"/>
      <c r="J11" s="48"/>
      <c r="K11" s="27"/>
    </row>
    <row r="12" spans="1:11">
      <c r="A12" s="340" t="s">
        <v>141</v>
      </c>
      <c r="B12" s="342">
        <v>0</v>
      </c>
      <c r="C12" s="343"/>
      <c r="D12" s="343"/>
      <c r="E12" s="344"/>
      <c r="F12" s="339">
        <v>0</v>
      </c>
      <c r="G12" s="339"/>
      <c r="H12" s="339"/>
      <c r="I12" s="339"/>
      <c r="J12" s="48"/>
      <c r="K12" s="27"/>
    </row>
    <row r="13" spans="1:11" ht="42" customHeight="1">
      <c r="A13" s="341"/>
      <c r="B13" s="335"/>
      <c r="C13" s="336"/>
      <c r="D13" s="336"/>
      <c r="E13" s="337"/>
      <c r="F13" s="339"/>
      <c r="G13" s="339"/>
      <c r="H13" s="339"/>
      <c r="I13" s="339"/>
      <c r="J13" s="48"/>
      <c r="K13" s="27"/>
    </row>
    <row r="14" spans="1:11">
      <c r="A14" s="318" t="s">
        <v>142</v>
      </c>
      <c r="B14" s="319">
        <f>B10-B12</f>
        <v>0</v>
      </c>
      <c r="C14" s="320"/>
      <c r="D14" s="320"/>
      <c r="E14" s="321"/>
      <c r="F14" s="325">
        <f>F10-F12</f>
        <v>0</v>
      </c>
      <c r="G14" s="325"/>
      <c r="H14" s="325"/>
      <c r="I14" s="325"/>
      <c r="J14" s="48"/>
      <c r="K14" s="27"/>
    </row>
    <row r="15" spans="1:11" ht="30" customHeight="1">
      <c r="A15" s="318"/>
      <c r="B15" s="322"/>
      <c r="C15" s="323"/>
      <c r="D15" s="323"/>
      <c r="E15" s="324"/>
      <c r="F15" s="325"/>
      <c r="G15" s="325"/>
      <c r="H15" s="325"/>
      <c r="I15" s="325"/>
      <c r="J15" s="48"/>
      <c r="K15" s="27"/>
    </row>
    <row r="16" spans="1:11">
      <c r="A16" s="50"/>
      <c r="B16" s="26"/>
      <c r="C16" s="26"/>
      <c r="D16" s="51"/>
      <c r="E16" s="51"/>
      <c r="F16" s="51"/>
      <c r="G16" s="51"/>
      <c r="H16" s="51"/>
      <c r="I16" s="48"/>
      <c r="J16" s="48"/>
      <c r="K16" s="27"/>
    </row>
    <row r="17" spans="1:11">
      <c r="A17" s="326" t="s">
        <v>143</v>
      </c>
      <c r="B17" s="327">
        <f>IFERROR(B14/(B12),0)</f>
        <v>0</v>
      </c>
      <c r="C17" s="327"/>
      <c r="D17" s="327"/>
      <c r="E17" s="327"/>
      <c r="F17" s="327">
        <f>IFERROR(F14/(F12),0)</f>
        <v>0</v>
      </c>
      <c r="G17" s="327"/>
      <c r="H17" s="327"/>
      <c r="I17" s="327"/>
      <c r="J17" s="48"/>
      <c r="K17" s="27"/>
    </row>
    <row r="18" spans="1:11">
      <c r="A18" s="326"/>
      <c r="B18" s="328" t="str">
        <f>IF(B12=0,"-",IF(-B14&gt;(B12/2),"Undertaking in difficulty","Undertaking not in difficulty"))</f>
        <v>-</v>
      </c>
      <c r="C18" s="329"/>
      <c r="D18" s="329"/>
      <c r="E18" s="330"/>
      <c r="F18" s="331" t="str">
        <f>IF(F12=0,"-",IF(-F14&gt;(F12/2),"Undertaking in difficulty","Undertaking not in difficulty"))</f>
        <v>-</v>
      </c>
      <c r="G18" s="331"/>
      <c r="H18" s="331"/>
      <c r="I18" s="331"/>
      <c r="J18" s="48"/>
      <c r="K18" s="27"/>
    </row>
    <row r="19" spans="1:11">
      <c r="A19" s="52"/>
      <c r="B19" s="52"/>
      <c r="C19" s="52"/>
      <c r="D19" s="52"/>
      <c r="E19" s="52"/>
      <c r="F19" s="52"/>
      <c r="G19" s="53"/>
      <c r="H19" s="54"/>
      <c r="I19" s="54"/>
      <c r="J19" s="54"/>
    </row>
    <row r="20" spans="1:11" ht="65.400000000000006" customHeight="1">
      <c r="A20" s="314" t="s">
        <v>144</v>
      </c>
      <c r="B20" s="314"/>
      <c r="C20" s="314"/>
      <c r="D20" s="314"/>
      <c r="E20" s="314"/>
      <c r="F20" s="314"/>
      <c r="G20" s="314"/>
      <c r="H20" s="314"/>
      <c r="I20" s="314"/>
      <c r="J20" s="314"/>
    </row>
    <row r="21" spans="1:11" ht="60" customHeight="1">
      <c r="A21" s="315" t="s">
        <v>147</v>
      </c>
      <c r="B21" s="315"/>
      <c r="C21" s="315"/>
      <c r="D21" s="315"/>
      <c r="E21" s="315"/>
      <c r="F21" s="315"/>
      <c r="G21" s="315"/>
      <c r="H21" s="315"/>
      <c r="I21" s="315"/>
      <c r="J21" s="315"/>
    </row>
    <row r="22" spans="1:11">
      <c r="A22" s="316"/>
      <c r="B22" s="316"/>
      <c r="C22" s="316"/>
      <c r="D22" s="316"/>
      <c r="E22" s="316"/>
      <c r="F22" s="316"/>
      <c r="G22" s="316"/>
      <c r="H22" s="316"/>
      <c r="I22" s="316"/>
      <c r="J22" s="316"/>
    </row>
    <row r="23" spans="1:11" ht="15" thickBot="1">
      <c r="A23" s="55"/>
      <c r="B23" s="55"/>
      <c r="C23" s="55"/>
      <c r="D23" s="55"/>
      <c r="E23" s="55"/>
      <c r="F23" s="55"/>
      <c r="G23" s="55"/>
      <c r="H23" s="317"/>
      <c r="I23" s="317"/>
      <c r="J23" s="317"/>
    </row>
    <row r="24" spans="1:11">
      <c r="A24" s="55"/>
      <c r="B24" s="55"/>
      <c r="C24" s="55"/>
      <c r="D24" s="55"/>
      <c r="E24" s="55"/>
      <c r="F24" s="55"/>
      <c r="G24" s="55"/>
      <c r="H24" s="56" t="s">
        <v>146</v>
      </c>
      <c r="I24" s="56"/>
      <c r="J24" s="56"/>
    </row>
    <row r="25" spans="1:11">
      <c r="A25" s="55"/>
      <c r="B25" s="55"/>
      <c r="C25" s="55"/>
      <c r="D25" s="55"/>
      <c r="E25" s="55"/>
      <c r="F25" s="55"/>
      <c r="G25" s="55"/>
      <c r="H25" s="56"/>
      <c r="I25" s="56"/>
      <c r="J25" s="56">
        <v>15</v>
      </c>
    </row>
    <row r="26" spans="1:11">
      <c r="A26" s="1"/>
      <c r="B26" s="1"/>
      <c r="C26" s="1"/>
      <c r="D26" s="1"/>
      <c r="E26" s="1"/>
      <c r="F26" s="1"/>
      <c r="G26" s="1"/>
      <c r="H26" s="1"/>
    </row>
    <row r="27" spans="1:11">
      <c r="A27" s="1"/>
      <c r="B27" s="1"/>
      <c r="C27" s="1"/>
      <c r="D27" s="1"/>
      <c r="E27" s="1"/>
      <c r="F27" s="1"/>
      <c r="G27" s="1"/>
      <c r="H27" s="1"/>
    </row>
    <row r="28" spans="1:11">
      <c r="A28" s="1"/>
      <c r="B28" s="1"/>
      <c r="C28" s="1"/>
      <c r="D28" s="1"/>
      <c r="E28" s="1"/>
      <c r="F28" s="1"/>
      <c r="G28" s="1"/>
      <c r="H28" s="1"/>
    </row>
    <row r="29" spans="1:11">
      <c r="A29" s="1"/>
      <c r="B29" s="1"/>
      <c r="C29" s="1"/>
      <c r="D29" s="1"/>
      <c r="E29" s="1"/>
      <c r="F29" s="1"/>
      <c r="G29" s="1"/>
      <c r="H29" s="1"/>
    </row>
    <row r="30" spans="1:11">
      <c r="A30" s="1"/>
      <c r="B30" s="1"/>
      <c r="C30" s="1"/>
      <c r="D30" s="1"/>
      <c r="E30" s="1"/>
      <c r="F30" s="1"/>
      <c r="G30" s="1"/>
      <c r="H30" s="1"/>
    </row>
    <row r="31" spans="1:11">
      <c r="A31" s="1"/>
      <c r="B31" s="1"/>
      <c r="C31" s="1"/>
      <c r="D31" s="1"/>
      <c r="E31" s="1"/>
      <c r="F31" s="1"/>
      <c r="G31" s="1"/>
      <c r="H31" s="1"/>
      <c r="K31" s="1">
        <v>14</v>
      </c>
    </row>
  </sheetData>
  <mergeCells count="25">
    <mergeCell ref="B9:E9"/>
    <mergeCell ref="F9:I9"/>
    <mergeCell ref="A1:J1"/>
    <mergeCell ref="A3:H3"/>
    <mergeCell ref="B7:E7"/>
    <mergeCell ref="F7:I7"/>
    <mergeCell ref="B8:I8"/>
    <mergeCell ref="A10:A11"/>
    <mergeCell ref="B10:E11"/>
    <mergeCell ref="F10:I11"/>
    <mergeCell ref="A12:A13"/>
    <mergeCell ref="B12:E13"/>
    <mergeCell ref="F12:I13"/>
    <mergeCell ref="A20:J20"/>
    <mergeCell ref="A21:J21"/>
    <mergeCell ref="A22:J22"/>
    <mergeCell ref="H23:J23"/>
    <mergeCell ref="A14:A15"/>
    <mergeCell ref="B14:E15"/>
    <mergeCell ref="F14:I15"/>
    <mergeCell ref="A17:A18"/>
    <mergeCell ref="B17:E17"/>
    <mergeCell ref="F17:I17"/>
    <mergeCell ref="B18:E18"/>
    <mergeCell ref="F18:I18"/>
  </mergeCells>
  <pageMargins left="0.7" right="0.7" top="0.75" bottom="0.75" header="0.3" footer="0.3"/>
  <pageSetup paperSize="9" orientation="portrait" r:id="rId1"/>
  <headerFooter>
    <oddHeader xml:space="preserve">&amp;C&amp;"-,Bold"Application Form for 'Start of Works' as from 1st January 2018
</oddHeader>
  </headerFooter>
</worksheet>
</file>

<file path=xl/worksheets/sheet12.xml><?xml version="1.0" encoding="utf-8"?>
<worksheet xmlns="http://schemas.openxmlformats.org/spreadsheetml/2006/main" xmlns:r="http://schemas.openxmlformats.org/officeDocument/2006/relationships">
  <sheetPr codeName="Sheet13"/>
  <dimension ref="A1:XFD64"/>
  <sheetViews>
    <sheetView view="pageLayout" workbookViewId="0">
      <selection sqref="A1:I1"/>
    </sheetView>
  </sheetViews>
  <sheetFormatPr defaultColWidth="0" defaultRowHeight="14.4"/>
  <cols>
    <col min="1" max="1" width="11.5546875" customWidth="1"/>
    <col min="2" max="9" width="8.88671875" customWidth="1"/>
  </cols>
  <sheetData>
    <row r="1" spans="1:16384" ht="90" customHeight="1">
      <c r="A1" s="348" t="s">
        <v>148</v>
      </c>
      <c r="B1" s="348"/>
      <c r="C1" s="348"/>
      <c r="D1" s="348"/>
      <c r="E1" s="348"/>
      <c r="F1" s="348"/>
      <c r="G1" s="348"/>
      <c r="H1" s="348"/>
      <c r="I1" s="348"/>
    </row>
    <row r="2" spans="1:16384" ht="33.6" customHeight="1">
      <c r="A2" s="390" t="s">
        <v>149</v>
      </c>
      <c r="B2" s="390"/>
      <c r="C2" s="390"/>
      <c r="D2" s="390"/>
      <c r="E2" s="390"/>
      <c r="F2" s="390"/>
      <c r="G2" s="390"/>
      <c r="H2" s="390"/>
      <c r="I2" s="57"/>
    </row>
    <row r="3" spans="1:16384" ht="27.75" customHeight="1">
      <c r="A3" s="3" t="s">
        <v>136</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c r="XFD3" s="3"/>
    </row>
    <row r="4" spans="1:16384" ht="6" customHeight="1">
      <c r="A4" s="2"/>
      <c r="B4" s="57"/>
      <c r="C4" s="57"/>
      <c r="D4" s="57"/>
      <c r="E4" s="57"/>
      <c r="F4" s="57"/>
      <c r="G4" s="57"/>
      <c r="H4" s="57"/>
      <c r="I4" s="57"/>
    </row>
    <row r="5" spans="1:16384" ht="48.75" customHeight="1">
      <c r="A5" s="46"/>
      <c r="B5" s="370" t="s">
        <v>137</v>
      </c>
      <c r="C5" s="371"/>
      <c r="D5" s="371"/>
      <c r="E5" s="372"/>
      <c r="F5" s="373" t="s">
        <v>138</v>
      </c>
      <c r="G5" s="374"/>
      <c r="H5" s="374"/>
      <c r="I5" s="375"/>
    </row>
    <row r="6" spans="1:16384" ht="15" customHeight="1">
      <c r="A6" s="46"/>
      <c r="B6" s="355" t="s">
        <v>150</v>
      </c>
      <c r="C6" s="357"/>
      <c r="D6" s="355" t="s">
        <v>139</v>
      </c>
      <c r="E6" s="357"/>
      <c r="F6" s="355" t="s">
        <v>150</v>
      </c>
      <c r="G6" s="357"/>
      <c r="H6" s="355" t="s">
        <v>139</v>
      </c>
      <c r="I6" s="357"/>
    </row>
    <row r="7" spans="1:16384" ht="15" customHeight="1">
      <c r="A7" s="49"/>
      <c r="B7" s="384" t="s">
        <v>120</v>
      </c>
      <c r="C7" s="385"/>
      <c r="D7" s="384" t="s">
        <v>120</v>
      </c>
      <c r="E7" s="385"/>
      <c r="F7" s="384" t="s">
        <v>120</v>
      </c>
      <c r="G7" s="385"/>
      <c r="H7" s="384" t="s">
        <v>120</v>
      </c>
      <c r="I7" s="385"/>
    </row>
    <row r="8" spans="1:16384" ht="15" customHeight="1">
      <c r="A8" s="387" t="s">
        <v>277</v>
      </c>
      <c r="B8" s="339">
        <v>0</v>
      </c>
      <c r="C8" s="339"/>
      <c r="D8" s="339">
        <v>0</v>
      </c>
      <c r="E8" s="339"/>
      <c r="F8" s="339">
        <v>0</v>
      </c>
      <c r="G8" s="339"/>
      <c r="H8" s="339">
        <v>0</v>
      </c>
      <c r="I8" s="339"/>
    </row>
    <row r="9" spans="1:16384" ht="15" customHeight="1">
      <c r="A9" s="387"/>
      <c r="B9" s="339"/>
      <c r="C9" s="339"/>
      <c r="D9" s="339"/>
      <c r="E9" s="339"/>
      <c r="F9" s="339"/>
      <c r="G9" s="339"/>
      <c r="H9" s="339"/>
      <c r="I9" s="339"/>
    </row>
    <row r="10" spans="1:16384" ht="15" customHeight="1">
      <c r="A10" s="387" t="s">
        <v>278</v>
      </c>
      <c r="B10" s="339">
        <v>0</v>
      </c>
      <c r="C10" s="339"/>
      <c r="D10" s="339">
        <v>0</v>
      </c>
      <c r="E10" s="339"/>
      <c r="F10" s="339">
        <v>0</v>
      </c>
      <c r="G10" s="339"/>
      <c r="H10" s="339">
        <v>0</v>
      </c>
      <c r="I10" s="339"/>
    </row>
    <row r="11" spans="1:16384" ht="15" customHeight="1">
      <c r="A11" s="387"/>
      <c r="B11" s="339"/>
      <c r="C11" s="339"/>
      <c r="D11" s="339"/>
      <c r="E11" s="339"/>
      <c r="F11" s="339"/>
      <c r="G11" s="339"/>
      <c r="H11" s="339"/>
      <c r="I11" s="339"/>
    </row>
    <row r="12" spans="1:16384" ht="27.75" customHeight="1">
      <c r="A12" s="387" t="s">
        <v>151</v>
      </c>
      <c r="B12" s="325">
        <f>B8+B10</f>
        <v>0</v>
      </c>
      <c r="C12" s="325"/>
      <c r="D12" s="325">
        <f>D8+D10</f>
        <v>0</v>
      </c>
      <c r="E12" s="325"/>
      <c r="F12" s="325">
        <f>F8+F10</f>
        <v>0</v>
      </c>
      <c r="G12" s="325"/>
      <c r="H12" s="325">
        <f>H8+H10</f>
        <v>0</v>
      </c>
      <c r="I12" s="325"/>
    </row>
    <row r="13" spans="1:16384" ht="15" customHeight="1">
      <c r="A13" s="387"/>
      <c r="B13" s="325"/>
      <c r="C13" s="325"/>
      <c r="D13" s="325"/>
      <c r="E13" s="325"/>
      <c r="F13" s="325"/>
      <c r="G13" s="325"/>
      <c r="H13" s="325"/>
      <c r="I13" s="325"/>
    </row>
    <row r="14" spans="1:16384" ht="15" customHeight="1">
      <c r="A14" s="58"/>
      <c r="B14" s="59"/>
      <c r="C14" s="59"/>
      <c r="D14" s="59"/>
      <c r="E14" s="59"/>
      <c r="F14" s="59"/>
      <c r="G14" s="59"/>
      <c r="H14" s="59"/>
      <c r="I14" s="59"/>
    </row>
    <row r="15" spans="1:16384" ht="15" customHeight="1">
      <c r="A15" s="387" t="s">
        <v>276</v>
      </c>
      <c r="B15" s="339">
        <v>0</v>
      </c>
      <c r="C15" s="339"/>
      <c r="D15" s="339">
        <v>0</v>
      </c>
      <c r="E15" s="339"/>
      <c r="F15" s="339">
        <v>0</v>
      </c>
      <c r="G15" s="339"/>
      <c r="H15" s="339">
        <v>0</v>
      </c>
      <c r="I15" s="339"/>
    </row>
    <row r="16" spans="1:16384" ht="31.5" customHeight="1">
      <c r="A16" s="387"/>
      <c r="B16" s="339"/>
      <c r="C16" s="339"/>
      <c r="D16" s="339"/>
      <c r="E16" s="339"/>
      <c r="F16" s="339"/>
      <c r="G16" s="339"/>
      <c r="H16" s="339"/>
      <c r="I16" s="339"/>
    </row>
    <row r="17" spans="1:9" ht="15" customHeight="1">
      <c r="A17" s="49"/>
      <c r="B17" s="49"/>
      <c r="C17" s="1"/>
      <c r="D17" s="49"/>
      <c r="E17" s="1"/>
      <c r="F17" s="49"/>
      <c r="G17" s="1"/>
      <c r="H17" s="49"/>
      <c r="I17" s="1"/>
    </row>
    <row r="18" spans="1:9" ht="31.5" customHeight="1">
      <c r="A18" s="388" t="s">
        <v>143</v>
      </c>
      <c r="B18" s="362">
        <f>IFERROR(B12/(B15),0)</f>
        <v>0</v>
      </c>
      <c r="C18" s="363"/>
      <c r="D18" s="362">
        <f>IFERROR(D12/(D15),0)</f>
        <v>0</v>
      </c>
      <c r="E18" s="363"/>
      <c r="F18" s="362">
        <f>IFERROR(F12/(F15),0)</f>
        <v>0</v>
      </c>
      <c r="G18" s="363"/>
      <c r="H18" s="362">
        <f>IFERROR(H12/(H15),0)</f>
        <v>0</v>
      </c>
      <c r="I18" s="363"/>
    </row>
    <row r="19" spans="1:9" ht="28.5" customHeight="1">
      <c r="A19" s="389"/>
      <c r="B19" s="364" t="str">
        <f>IF(B15=0,"-",IF(B18&gt;7.5,"Undertaking in difficulty","Undertaking not in difficulty"))</f>
        <v>-</v>
      </c>
      <c r="C19" s="365"/>
      <c r="D19" s="364" t="str">
        <f>IF(D15=0,"-",IF(D18&gt;7.5,"Undertaking in difficulty","Undertaking not in difficulty"))</f>
        <v>-</v>
      </c>
      <c r="E19" s="365"/>
      <c r="F19" s="364" t="str">
        <f>IF(F15=0,"-",IF(F18&gt;7.5,"Undertaking in difficulty","Undertaking not in difficulty"))</f>
        <v>-</v>
      </c>
      <c r="G19" s="365"/>
      <c r="H19" s="364" t="str">
        <f>IF(H15=0,"-",IF(H18&gt;7.5,"Undertaking in difficulty","Undertaking not in difficulty"))</f>
        <v>-</v>
      </c>
      <c r="I19" s="365"/>
    </row>
    <row r="20" spans="1:9" ht="15" customHeight="1">
      <c r="A20" s="60"/>
      <c r="B20" s="61"/>
      <c r="C20" s="61"/>
      <c r="D20" s="62"/>
      <c r="E20" s="62"/>
      <c r="F20" s="63"/>
      <c r="G20" s="63"/>
      <c r="H20" s="62"/>
      <c r="I20" s="62"/>
    </row>
    <row r="21" spans="1:9" ht="56.25" customHeight="1">
      <c r="A21" s="314" t="s">
        <v>283</v>
      </c>
      <c r="B21" s="314"/>
      <c r="C21" s="314"/>
      <c r="D21" s="314"/>
      <c r="E21" s="314"/>
      <c r="F21" s="314"/>
      <c r="G21" s="314"/>
      <c r="H21" s="314"/>
      <c r="I21" s="314"/>
    </row>
    <row r="22" spans="1:9" ht="15" customHeight="1">
      <c r="A22" s="55"/>
      <c r="B22" s="55"/>
      <c r="C22" s="55"/>
      <c r="D22" s="55"/>
      <c r="E22" s="55"/>
      <c r="F22" s="55"/>
      <c r="G22" s="55"/>
      <c r="H22" s="56"/>
      <c r="I22" s="56"/>
    </row>
    <row r="23" spans="1:9" ht="60.75" customHeight="1">
      <c r="A23" s="315" t="s">
        <v>145</v>
      </c>
      <c r="B23" s="315"/>
      <c r="C23" s="315"/>
      <c r="D23" s="315"/>
      <c r="E23" s="315"/>
      <c r="F23" s="315"/>
      <c r="G23" s="315"/>
      <c r="H23" s="315"/>
      <c r="I23" s="315"/>
    </row>
    <row r="24" spans="1:9" ht="26.4" customHeight="1" thickBot="1">
      <c r="A24" s="64"/>
      <c r="B24" s="65"/>
      <c r="C24" s="65"/>
      <c r="D24" s="65"/>
      <c r="E24" s="65"/>
      <c r="F24" s="65"/>
      <c r="G24" s="65"/>
      <c r="H24" s="317"/>
      <c r="I24" s="317"/>
    </row>
    <row r="25" spans="1:9" ht="15" customHeight="1">
      <c r="A25" s="64"/>
      <c r="B25" s="65"/>
      <c r="C25" s="65"/>
      <c r="D25" s="65"/>
      <c r="E25" s="65"/>
      <c r="F25" s="65"/>
      <c r="G25" s="65"/>
      <c r="H25" s="56" t="s">
        <v>146</v>
      </c>
      <c r="I25" s="56"/>
    </row>
    <row r="26" spans="1:9" ht="15" customHeight="1">
      <c r="A26" s="64"/>
      <c r="B26" s="65"/>
      <c r="C26" s="65"/>
      <c r="D26" s="65"/>
      <c r="E26" s="65"/>
      <c r="F26" s="65"/>
      <c r="G26" s="65"/>
      <c r="H26" s="56"/>
      <c r="I26" s="56">
        <v>15</v>
      </c>
    </row>
    <row r="27" spans="1:9" ht="90" customHeight="1">
      <c r="A27" s="348" t="s">
        <v>148</v>
      </c>
      <c r="B27" s="348"/>
      <c r="C27" s="348"/>
      <c r="D27" s="348"/>
      <c r="E27" s="348"/>
      <c r="F27" s="348"/>
      <c r="G27" s="348"/>
      <c r="H27" s="348"/>
      <c r="I27" s="348"/>
    </row>
    <row r="28" spans="1:9" ht="12" customHeight="1">
      <c r="A28" s="3" t="s">
        <v>136</v>
      </c>
      <c r="B28" s="66"/>
      <c r="C28" s="66"/>
      <c r="D28" s="66"/>
      <c r="E28" s="66"/>
      <c r="F28" s="66"/>
      <c r="G28" s="66"/>
      <c r="H28" s="66"/>
      <c r="I28" s="66"/>
    </row>
    <row r="29" spans="1:9" ht="24" customHeight="1">
      <c r="A29" s="386" t="s">
        <v>152</v>
      </c>
      <c r="B29" s="386"/>
      <c r="C29" s="386"/>
      <c r="D29" s="386"/>
      <c r="E29" s="386"/>
      <c r="F29" s="386"/>
      <c r="G29" s="386"/>
      <c r="H29" s="386"/>
      <c r="I29" s="386"/>
    </row>
    <row r="30" spans="1:9" ht="5.25" customHeight="1">
      <c r="A30" s="67"/>
      <c r="B30" s="67"/>
      <c r="C30" s="67"/>
      <c r="D30" s="67"/>
      <c r="E30" s="67"/>
      <c r="F30" s="67"/>
      <c r="G30" s="67"/>
      <c r="H30" s="67"/>
      <c r="I30" s="67"/>
    </row>
    <row r="31" spans="1:9" ht="44.25" customHeight="1">
      <c r="A31" s="46"/>
      <c r="B31" s="370" t="s">
        <v>137</v>
      </c>
      <c r="C31" s="371"/>
      <c r="D31" s="371"/>
      <c r="E31" s="372"/>
      <c r="F31" s="373" t="s">
        <v>138</v>
      </c>
      <c r="G31" s="374"/>
      <c r="H31" s="374"/>
      <c r="I31" s="375"/>
    </row>
    <row r="32" spans="1:9" ht="15" customHeight="1">
      <c r="A32" s="46"/>
      <c r="B32" s="355" t="s">
        <v>150</v>
      </c>
      <c r="C32" s="357"/>
      <c r="D32" s="355" t="s">
        <v>139</v>
      </c>
      <c r="E32" s="357"/>
      <c r="F32" s="355" t="s">
        <v>150</v>
      </c>
      <c r="G32" s="357"/>
      <c r="H32" s="355" t="s">
        <v>139</v>
      </c>
      <c r="I32" s="357"/>
    </row>
    <row r="33" spans="1:9" ht="15" customHeight="1">
      <c r="A33" s="49"/>
      <c r="B33" s="384" t="s">
        <v>120</v>
      </c>
      <c r="C33" s="385"/>
      <c r="D33" s="345" t="s">
        <v>120</v>
      </c>
      <c r="E33" s="347"/>
      <c r="F33" s="384" t="s">
        <v>120</v>
      </c>
      <c r="G33" s="385"/>
      <c r="H33" s="345" t="s">
        <v>120</v>
      </c>
      <c r="I33" s="347"/>
    </row>
    <row r="34" spans="1:9" ht="15" customHeight="1">
      <c r="A34" s="360" t="s">
        <v>153</v>
      </c>
      <c r="B34" s="342">
        <v>0</v>
      </c>
      <c r="C34" s="344"/>
      <c r="D34" s="376">
        <v>0</v>
      </c>
      <c r="E34" s="377"/>
      <c r="F34" s="380">
        <v>0</v>
      </c>
      <c r="G34" s="381"/>
      <c r="H34" s="376">
        <v>0</v>
      </c>
      <c r="I34" s="377"/>
    </row>
    <row r="35" spans="1:9" ht="15" customHeight="1">
      <c r="A35" s="361"/>
      <c r="B35" s="335"/>
      <c r="C35" s="337"/>
      <c r="D35" s="378"/>
      <c r="E35" s="379"/>
      <c r="F35" s="382"/>
      <c r="G35" s="383"/>
      <c r="H35" s="378"/>
      <c r="I35" s="379"/>
    </row>
    <row r="36" spans="1:9" ht="15" customHeight="1">
      <c r="A36" s="366" t="s">
        <v>154</v>
      </c>
      <c r="B36" s="342">
        <v>0</v>
      </c>
      <c r="C36" s="344"/>
      <c r="D36" s="376">
        <v>0</v>
      </c>
      <c r="E36" s="377"/>
      <c r="F36" s="380">
        <v>0</v>
      </c>
      <c r="G36" s="381"/>
      <c r="H36" s="376">
        <v>0</v>
      </c>
      <c r="I36" s="377"/>
    </row>
    <row r="37" spans="1:9" ht="15" customHeight="1">
      <c r="A37" s="367"/>
      <c r="B37" s="335"/>
      <c r="C37" s="337"/>
      <c r="D37" s="378"/>
      <c r="E37" s="379"/>
      <c r="F37" s="382"/>
      <c r="G37" s="383"/>
      <c r="H37" s="378"/>
      <c r="I37" s="379"/>
    </row>
    <row r="38" spans="1:9" ht="15" customHeight="1">
      <c r="A38" s="366" t="s">
        <v>155</v>
      </c>
      <c r="B38" s="342">
        <v>0</v>
      </c>
      <c r="C38" s="344"/>
      <c r="D38" s="376">
        <v>0</v>
      </c>
      <c r="E38" s="377"/>
      <c r="F38" s="380">
        <v>0</v>
      </c>
      <c r="G38" s="381"/>
      <c r="H38" s="376">
        <v>0</v>
      </c>
      <c r="I38" s="377"/>
    </row>
    <row r="39" spans="1:9" ht="15" customHeight="1">
      <c r="A39" s="367"/>
      <c r="B39" s="335"/>
      <c r="C39" s="337"/>
      <c r="D39" s="378"/>
      <c r="E39" s="379"/>
      <c r="F39" s="382"/>
      <c r="G39" s="383"/>
      <c r="H39" s="378"/>
      <c r="I39" s="379"/>
    </row>
    <row r="40" spans="1:9" ht="15" customHeight="1">
      <c r="A40" s="360" t="s">
        <v>156</v>
      </c>
      <c r="B40" s="342">
        <v>0</v>
      </c>
      <c r="C40" s="344"/>
      <c r="D40" s="376">
        <v>0</v>
      </c>
      <c r="E40" s="377"/>
      <c r="F40" s="380">
        <v>0</v>
      </c>
      <c r="G40" s="381"/>
      <c r="H40" s="376">
        <v>0</v>
      </c>
      <c r="I40" s="377"/>
    </row>
    <row r="41" spans="1:9" ht="18.75" customHeight="1">
      <c r="A41" s="361"/>
      <c r="B41" s="335"/>
      <c r="C41" s="337"/>
      <c r="D41" s="378"/>
      <c r="E41" s="379"/>
      <c r="F41" s="382"/>
      <c r="G41" s="383"/>
      <c r="H41" s="378"/>
      <c r="I41" s="379"/>
    </row>
    <row r="42" spans="1:9" ht="17.25" customHeight="1">
      <c r="A42" s="360" t="s">
        <v>157</v>
      </c>
      <c r="B42" s="342">
        <v>0</v>
      </c>
      <c r="C42" s="344"/>
      <c r="D42" s="376">
        <v>0</v>
      </c>
      <c r="E42" s="377"/>
      <c r="F42" s="380">
        <v>0</v>
      </c>
      <c r="G42" s="381"/>
      <c r="H42" s="376">
        <v>0</v>
      </c>
      <c r="I42" s="377"/>
    </row>
    <row r="43" spans="1:9" ht="3.75" customHeight="1">
      <c r="A43" s="361"/>
      <c r="B43" s="335"/>
      <c r="C43" s="337"/>
      <c r="D43" s="378"/>
      <c r="E43" s="379"/>
      <c r="F43" s="382"/>
      <c r="G43" s="383"/>
      <c r="H43" s="378"/>
      <c r="I43" s="379"/>
    </row>
    <row r="44" spans="1:9" ht="3.75" customHeight="1">
      <c r="A44" s="360" t="s">
        <v>158</v>
      </c>
      <c r="B44" s="319">
        <f>B34+(B36+B38+B40+B42)</f>
        <v>0</v>
      </c>
      <c r="C44" s="321"/>
      <c r="D44" s="319">
        <f>D34+(D36+D38+D40+D42)</f>
        <v>0</v>
      </c>
      <c r="E44" s="321"/>
      <c r="F44" s="319">
        <f>F34+(F36+F38+F40+F42)</f>
        <v>0</v>
      </c>
      <c r="G44" s="321"/>
      <c r="H44" s="319">
        <f>H34+(H36+H38+H40+H42)</f>
        <v>0</v>
      </c>
      <c r="I44" s="321"/>
    </row>
    <row r="45" spans="1:9">
      <c r="A45" s="361"/>
      <c r="B45" s="322"/>
      <c r="C45" s="324"/>
      <c r="D45" s="322"/>
      <c r="E45" s="324"/>
      <c r="F45" s="322"/>
      <c r="G45" s="324"/>
      <c r="H45" s="322"/>
      <c r="I45" s="324"/>
    </row>
    <row r="46" spans="1:9" ht="4.5" customHeight="1">
      <c r="A46" s="68"/>
      <c r="B46" s="69"/>
      <c r="C46" s="69"/>
      <c r="D46" s="69"/>
      <c r="E46" s="69"/>
      <c r="F46" s="69"/>
      <c r="G46" s="69"/>
      <c r="H46" s="69"/>
      <c r="I46" s="69"/>
    </row>
    <row r="47" spans="1:9" ht="23.25" customHeight="1">
      <c r="A47" s="70" t="s">
        <v>159</v>
      </c>
      <c r="B47" s="71"/>
      <c r="C47" s="71"/>
      <c r="D47" s="71"/>
      <c r="E47" s="71"/>
      <c r="F47" s="71"/>
      <c r="G47" s="71"/>
      <c r="H47" s="71"/>
      <c r="I47" s="1"/>
    </row>
    <row r="48" spans="1:9" ht="45.75" customHeight="1">
      <c r="A48" s="46"/>
      <c r="B48" s="370" t="s">
        <v>137</v>
      </c>
      <c r="C48" s="371"/>
      <c r="D48" s="371"/>
      <c r="E48" s="372"/>
      <c r="F48" s="373" t="s">
        <v>138</v>
      </c>
      <c r="G48" s="374"/>
      <c r="H48" s="374"/>
      <c r="I48" s="375"/>
    </row>
    <row r="49" spans="1:21">
      <c r="A49" s="46"/>
      <c r="B49" s="355" t="s">
        <v>150</v>
      </c>
      <c r="C49" s="357"/>
      <c r="D49" s="355" t="s">
        <v>150</v>
      </c>
      <c r="E49" s="357"/>
      <c r="F49" s="355" t="s">
        <v>150</v>
      </c>
      <c r="G49" s="357"/>
      <c r="H49" s="355" t="s">
        <v>139</v>
      </c>
      <c r="I49" s="357"/>
    </row>
    <row r="50" spans="1:21">
      <c r="A50" s="49"/>
      <c r="B50" s="368" t="s">
        <v>120</v>
      </c>
      <c r="C50" s="368"/>
      <c r="D50" s="369" t="s">
        <v>120</v>
      </c>
      <c r="E50" s="369"/>
      <c r="F50" s="368" t="s">
        <v>120</v>
      </c>
      <c r="G50" s="368"/>
      <c r="H50" s="369" t="s">
        <v>120</v>
      </c>
      <c r="I50" s="369"/>
    </row>
    <row r="51" spans="1:21">
      <c r="A51" s="366" t="s">
        <v>158</v>
      </c>
      <c r="B51" s="319">
        <f>B44</f>
        <v>0</v>
      </c>
      <c r="C51" s="321"/>
      <c r="D51" s="319">
        <f>D44</f>
        <v>0</v>
      </c>
      <c r="E51" s="321"/>
      <c r="F51" s="319">
        <f>F44</f>
        <v>0</v>
      </c>
      <c r="G51" s="321"/>
      <c r="H51" s="319">
        <f>H44</f>
        <v>0</v>
      </c>
      <c r="I51" s="321"/>
    </row>
    <row r="52" spans="1:21">
      <c r="A52" s="367"/>
      <c r="B52" s="322"/>
      <c r="C52" s="324"/>
      <c r="D52" s="322"/>
      <c r="E52" s="324"/>
      <c r="F52" s="322"/>
      <c r="G52" s="324"/>
      <c r="H52" s="322"/>
      <c r="I52" s="324"/>
    </row>
    <row r="53" spans="1:21" ht="18.75" customHeight="1">
      <c r="A53" s="366" t="s">
        <v>160</v>
      </c>
      <c r="B53" s="325">
        <f>B38</f>
        <v>0</v>
      </c>
      <c r="C53" s="325"/>
      <c r="D53" s="325">
        <f>D38</f>
        <v>0</v>
      </c>
      <c r="E53" s="325"/>
      <c r="F53" s="325">
        <f>F38</f>
        <v>0</v>
      </c>
      <c r="G53" s="325"/>
      <c r="H53" s="325">
        <f>H38</f>
        <v>0</v>
      </c>
      <c r="I53" s="325"/>
    </row>
    <row r="54" spans="1:21">
      <c r="A54" s="367"/>
      <c r="B54" s="325"/>
      <c r="C54" s="325"/>
      <c r="D54" s="325"/>
      <c r="E54" s="325"/>
      <c r="F54" s="325"/>
      <c r="G54" s="325"/>
      <c r="H54" s="325"/>
      <c r="I54" s="325"/>
    </row>
    <row r="55" spans="1:21" ht="23.25" customHeight="1">
      <c r="A55" s="360" t="s">
        <v>143</v>
      </c>
      <c r="B55" s="362">
        <f>IFERROR(B51/(B53),0)</f>
        <v>0</v>
      </c>
      <c r="C55" s="363"/>
      <c r="D55" s="362">
        <f>IFERROR(D51/(D53),0)</f>
        <v>0</v>
      </c>
      <c r="E55" s="363"/>
      <c r="F55" s="362">
        <f>IFERROR(F51/(F53),0)</f>
        <v>0</v>
      </c>
      <c r="G55" s="363"/>
      <c r="H55" s="362">
        <f>IFERROR(H51/(H53),0)</f>
        <v>0</v>
      </c>
      <c r="I55" s="363"/>
    </row>
    <row r="56" spans="1:21" ht="29.25" customHeight="1">
      <c r="A56" s="361"/>
      <c r="B56" s="364" t="str">
        <f>IF(B44=0,"-",IF(B55&lt;1,"Undertaking in difficulty","Undertaking not in difficulty"))</f>
        <v>-</v>
      </c>
      <c r="C56" s="365"/>
      <c r="D56" s="364" t="str">
        <f>IF(D44=0,"-",IF(D55&lt;1,"Undertaking in difficulty","Undertaking not in difficulty"))</f>
        <v>-</v>
      </c>
      <c r="E56" s="365"/>
      <c r="F56" s="364" t="str">
        <f>IF(F44=0,"-",IF(F55&lt;1,"Undertaking in difficulty","Undertaking not in difficulty"))</f>
        <v>-</v>
      </c>
      <c r="G56" s="365"/>
      <c r="H56" s="364" t="str">
        <f>IF(H44=0,"-",IF(H55&lt;1,"Undertaking in difficulty","Undertaking not in difficulty"))</f>
        <v>-</v>
      </c>
      <c r="I56" s="365"/>
    </row>
    <row r="57" spans="1:21" s="72" customFormat="1" ht="48.75" customHeight="1">
      <c r="A57" s="358" t="s">
        <v>284</v>
      </c>
      <c r="B57" s="358"/>
      <c r="C57" s="358"/>
      <c r="D57" s="358"/>
      <c r="E57" s="358"/>
      <c r="F57" s="358"/>
      <c r="G57" s="358"/>
      <c r="H57" s="358"/>
      <c r="I57" s="358"/>
    </row>
    <row r="58" spans="1:21" ht="57" customHeight="1">
      <c r="A58" s="359" t="s">
        <v>145</v>
      </c>
      <c r="B58" s="359"/>
      <c r="C58" s="359"/>
      <c r="D58" s="359"/>
      <c r="E58" s="359"/>
      <c r="F58" s="359"/>
      <c r="G58" s="359"/>
      <c r="H58" s="359"/>
      <c r="I58" s="359"/>
    </row>
    <row r="59" spans="1:21">
      <c r="A59" s="56"/>
      <c r="B59" s="56"/>
      <c r="C59" s="56"/>
      <c r="D59" s="56"/>
      <c r="E59" s="56"/>
      <c r="F59" s="56"/>
      <c r="G59" s="56"/>
      <c r="H59" s="74" t="s">
        <v>146</v>
      </c>
      <c r="I59" s="74"/>
    </row>
    <row r="60" spans="1:21">
      <c r="A60" s="56"/>
      <c r="B60" s="56"/>
      <c r="C60" s="56"/>
      <c r="D60" s="56"/>
      <c r="E60" s="56"/>
      <c r="F60" s="56"/>
      <c r="G60" s="56"/>
      <c r="H60" s="56"/>
      <c r="I60" s="56">
        <v>16</v>
      </c>
    </row>
    <row r="61" spans="1:21" hidden="1"/>
    <row r="62" spans="1:21" hidden="1"/>
    <row r="63" spans="1:21" hidden="1"/>
    <row r="64" spans="1:21" ht="25.8" hidden="1">
      <c r="M64" s="348"/>
      <c r="N64" s="348"/>
      <c r="O64" s="348"/>
      <c r="P64" s="348"/>
      <c r="Q64" s="348"/>
      <c r="R64" s="348"/>
      <c r="S64" s="348"/>
      <c r="T64" s="348"/>
      <c r="U64" s="348"/>
    </row>
  </sheetData>
  <sheetProtection password="CC6A" sheet="1" objects="1" scenarios="1"/>
  <mergeCells count="118">
    <mergeCell ref="A1:I1"/>
    <mergeCell ref="A2:H2"/>
    <mergeCell ref="B5:E5"/>
    <mergeCell ref="F5:I5"/>
    <mergeCell ref="B6:C6"/>
    <mergeCell ref="D6:E6"/>
    <mergeCell ref="F6:G6"/>
    <mergeCell ref="H6:I6"/>
    <mergeCell ref="B7:C7"/>
    <mergeCell ref="D7:E7"/>
    <mergeCell ref="F7:G7"/>
    <mergeCell ref="H7:I7"/>
    <mergeCell ref="A8:A9"/>
    <mergeCell ref="B8:C9"/>
    <mergeCell ref="D8:E9"/>
    <mergeCell ref="F8:G9"/>
    <mergeCell ref="H8:I9"/>
    <mergeCell ref="A10:A11"/>
    <mergeCell ref="B10:C11"/>
    <mergeCell ref="D10:E11"/>
    <mergeCell ref="F10:G11"/>
    <mergeCell ref="H10:I11"/>
    <mergeCell ref="A12:A13"/>
    <mergeCell ref="B12:C13"/>
    <mergeCell ref="D12:E13"/>
    <mergeCell ref="F12:G13"/>
    <mergeCell ref="H12:I13"/>
    <mergeCell ref="B19:C19"/>
    <mergeCell ref="D19:E19"/>
    <mergeCell ref="F19:G19"/>
    <mergeCell ref="H19:I19"/>
    <mergeCell ref="A21:I21"/>
    <mergeCell ref="A23:I23"/>
    <mergeCell ref="A15:A16"/>
    <mergeCell ref="B15:C16"/>
    <mergeCell ref="D15:E16"/>
    <mergeCell ref="F15:G16"/>
    <mergeCell ref="H15:I16"/>
    <mergeCell ref="A18:A19"/>
    <mergeCell ref="B18:C18"/>
    <mergeCell ref="D18:E18"/>
    <mergeCell ref="F18:G18"/>
    <mergeCell ref="H18:I18"/>
    <mergeCell ref="H24:I24"/>
    <mergeCell ref="A27:I27"/>
    <mergeCell ref="A29:I29"/>
    <mergeCell ref="B31:E31"/>
    <mergeCell ref="F31:I31"/>
    <mergeCell ref="B32:C32"/>
    <mergeCell ref="D32:E32"/>
    <mergeCell ref="F32:G32"/>
    <mergeCell ref="H32:I32"/>
    <mergeCell ref="B33:C33"/>
    <mergeCell ref="D33:E33"/>
    <mergeCell ref="F33:G33"/>
    <mergeCell ref="H33:I33"/>
    <mergeCell ref="A34:A35"/>
    <mergeCell ref="B34:C35"/>
    <mergeCell ref="D34:E35"/>
    <mergeCell ref="F34:G35"/>
    <mergeCell ref="H34:I35"/>
    <mergeCell ref="A36:A37"/>
    <mergeCell ref="B36:C37"/>
    <mergeCell ref="D36:E37"/>
    <mergeCell ref="F36:G37"/>
    <mergeCell ref="H36:I37"/>
    <mergeCell ref="A38:A39"/>
    <mergeCell ref="B38:C39"/>
    <mergeCell ref="D38:E39"/>
    <mergeCell ref="F38:G39"/>
    <mergeCell ref="H38:I39"/>
    <mergeCell ref="A40:A41"/>
    <mergeCell ref="B40:C41"/>
    <mergeCell ref="D40:E41"/>
    <mergeCell ref="F40:G41"/>
    <mergeCell ref="H40:I41"/>
    <mergeCell ref="A42:A43"/>
    <mergeCell ref="B42:C43"/>
    <mergeCell ref="D42:E43"/>
    <mergeCell ref="F42:G43"/>
    <mergeCell ref="H42:I43"/>
    <mergeCell ref="B49:C49"/>
    <mergeCell ref="D49:E49"/>
    <mergeCell ref="F49:G49"/>
    <mergeCell ref="H49:I49"/>
    <mergeCell ref="B50:C50"/>
    <mergeCell ref="D50:E50"/>
    <mergeCell ref="F50:G50"/>
    <mergeCell ref="H50:I50"/>
    <mergeCell ref="A44:A45"/>
    <mergeCell ref="B44:C45"/>
    <mergeCell ref="D44:E45"/>
    <mergeCell ref="F44:G45"/>
    <mergeCell ref="H44:I45"/>
    <mergeCell ref="B48:E48"/>
    <mergeCell ref="F48:I48"/>
    <mergeCell ref="A51:A52"/>
    <mergeCell ref="B51:C52"/>
    <mergeCell ref="D51:E52"/>
    <mergeCell ref="F51:G52"/>
    <mergeCell ref="H51:I52"/>
    <mergeCell ref="A53:A54"/>
    <mergeCell ref="B53:C54"/>
    <mergeCell ref="D53:E54"/>
    <mergeCell ref="F53:G54"/>
    <mergeCell ref="H53:I54"/>
    <mergeCell ref="A57:I57"/>
    <mergeCell ref="A58:I58"/>
    <mergeCell ref="M64:U64"/>
    <mergeCell ref="A55:A56"/>
    <mergeCell ref="B55:C55"/>
    <mergeCell ref="D55:E55"/>
    <mergeCell ref="F55:G55"/>
    <mergeCell ref="H55:I55"/>
    <mergeCell ref="B56:C56"/>
    <mergeCell ref="D56:E56"/>
    <mergeCell ref="F56:G56"/>
    <mergeCell ref="H56:I56"/>
  </mergeCells>
  <pageMargins left="0.7" right="0.7" top="0.75" bottom="0.75" header="0.3" footer="0.3"/>
  <pageSetup paperSize="9" orientation="portrait" r:id="rId1"/>
  <headerFooter>
    <oddHeader xml:space="preserve">&amp;C&amp;"-,Bold"Application Form for 'Start of Works' as from 1st January 2018&amp;"-,Regular"
</oddHeader>
  </headerFooter>
</worksheet>
</file>

<file path=xl/worksheets/sheet13.xml><?xml version="1.0" encoding="utf-8"?>
<worksheet xmlns="http://schemas.openxmlformats.org/spreadsheetml/2006/main" xmlns:r="http://schemas.openxmlformats.org/officeDocument/2006/relationships">
  <sheetPr codeName="Sheet14"/>
  <dimension ref="A1:M105"/>
  <sheetViews>
    <sheetView view="pageLayout" workbookViewId="0">
      <selection activeCell="G17" sqref="G17"/>
    </sheetView>
  </sheetViews>
  <sheetFormatPr defaultColWidth="6.88671875" defaultRowHeight="17.25" customHeight="1"/>
  <cols>
    <col min="1" max="1" width="2.33203125" style="78" customWidth="1"/>
    <col min="2" max="2" width="23.109375" style="78" customWidth="1"/>
    <col min="3" max="3" width="22.109375" style="78" customWidth="1"/>
    <col min="4" max="4" width="23.109375" style="78" customWidth="1"/>
    <col min="5" max="5" width="2.88671875" style="78" customWidth="1"/>
    <col min="6" max="6" width="16.33203125" style="78" customWidth="1"/>
    <col min="7" max="7" width="30.6640625" style="78" customWidth="1"/>
    <col min="8" max="8" width="6.88671875" style="78"/>
    <col min="9" max="9" width="22" style="78" customWidth="1"/>
    <col min="10" max="12" width="6.88671875" style="78" hidden="1" customWidth="1"/>
    <col min="13" max="16384" width="6.88671875" style="78"/>
  </cols>
  <sheetData>
    <row r="1" spans="1:13" ht="7.5" customHeight="1">
      <c r="A1" s="75"/>
      <c r="B1" s="76"/>
      <c r="C1" s="76"/>
      <c r="D1" s="76"/>
      <c r="E1" s="76"/>
      <c r="F1" s="76"/>
      <c r="G1" s="76"/>
      <c r="H1" s="76"/>
      <c r="I1" s="76"/>
      <c r="J1" s="77"/>
      <c r="L1" s="75"/>
      <c r="M1" s="76"/>
    </row>
    <row r="2" spans="1:13" s="81" customFormat="1" ht="45.75" customHeight="1">
      <c r="A2" s="79"/>
      <c r="B2" s="348" t="s">
        <v>161</v>
      </c>
      <c r="C2" s="348"/>
      <c r="D2" s="348"/>
      <c r="E2" s="348"/>
      <c r="F2" s="348"/>
      <c r="G2" s="348"/>
      <c r="H2" s="348"/>
      <c r="I2" s="80"/>
      <c r="L2" s="79"/>
      <c r="M2" s="80"/>
    </row>
    <row r="3" spans="1:13" s="82" customFormat="1" ht="33.75" customHeight="1">
      <c r="B3" s="428" t="s">
        <v>162</v>
      </c>
      <c r="C3" s="428"/>
      <c r="D3" s="429"/>
      <c r="E3" s="429"/>
      <c r="F3" s="429"/>
      <c r="G3" s="429"/>
      <c r="H3" s="429"/>
      <c r="I3" s="429"/>
    </row>
    <row r="4" spans="1:13" s="82" customFormat="1" ht="17.25" customHeight="1">
      <c r="B4" s="430" t="s">
        <v>163</v>
      </c>
      <c r="C4" s="431"/>
      <c r="D4" s="432"/>
      <c r="E4" s="432"/>
      <c r="F4" s="432"/>
      <c r="G4" s="432"/>
      <c r="H4" s="432"/>
      <c r="I4" s="432"/>
    </row>
    <row r="5" spans="1:13" s="82" customFormat="1" ht="17.25" customHeight="1">
      <c r="B5" s="83"/>
      <c r="C5" s="83"/>
      <c r="D5" s="84"/>
      <c r="E5" s="84"/>
      <c r="F5" s="84"/>
      <c r="G5" s="84"/>
      <c r="H5" s="84"/>
      <c r="I5" s="84"/>
    </row>
    <row r="6" spans="1:13" s="82" customFormat="1" ht="17.25" customHeight="1">
      <c r="B6" s="85" t="s">
        <v>164</v>
      </c>
      <c r="C6" s="86"/>
      <c r="D6" s="433"/>
      <c r="E6" s="433"/>
      <c r="F6" s="433"/>
      <c r="G6" s="433"/>
      <c r="H6" s="433"/>
      <c r="I6" s="433"/>
    </row>
    <row r="7" spans="1:13" s="82" customFormat="1" ht="24.75" customHeight="1">
      <c r="B7" s="419" t="s">
        <v>165</v>
      </c>
      <c r="C7" s="419"/>
      <c r="D7" s="419"/>
      <c r="E7" s="419"/>
      <c r="F7" s="419"/>
      <c r="G7" s="419"/>
      <c r="H7" s="419"/>
    </row>
    <row r="8" spans="1:13" s="82" customFormat="1" ht="17.25" customHeight="1">
      <c r="B8" s="87"/>
      <c r="C8" s="87"/>
      <c r="D8" s="87"/>
      <c r="E8" s="87"/>
      <c r="F8" s="87"/>
      <c r="G8" s="87"/>
      <c r="H8" s="87"/>
    </row>
    <row r="9" spans="1:13" s="82" customFormat="1" ht="17.25" customHeight="1">
      <c r="B9" s="85" t="s">
        <v>166</v>
      </c>
      <c r="C9" s="86"/>
      <c r="D9" s="425"/>
      <c r="E9" s="426"/>
      <c r="F9" s="427"/>
      <c r="G9" s="88"/>
      <c r="H9" s="88"/>
    </row>
    <row r="10" spans="1:13" s="82" customFormat="1" ht="38.25" customHeight="1">
      <c r="B10" s="419" t="s">
        <v>167</v>
      </c>
      <c r="C10" s="419"/>
      <c r="D10" s="419"/>
      <c r="E10" s="419"/>
      <c r="F10" s="419"/>
      <c r="G10" s="419"/>
      <c r="H10" s="419"/>
    </row>
    <row r="12" spans="1:13" ht="17.25" customHeight="1">
      <c r="B12" s="85" t="s">
        <v>168</v>
      </c>
      <c r="J12" s="89">
        <v>2</v>
      </c>
    </row>
    <row r="13" spans="1:13" ht="18.75" customHeight="1">
      <c r="B13" s="419" t="s">
        <v>169</v>
      </c>
      <c r="C13" s="420"/>
      <c r="D13" s="421" t="s">
        <v>170</v>
      </c>
      <c r="E13" s="421"/>
      <c r="F13" s="421"/>
      <c r="G13" s="402" t="s">
        <v>171</v>
      </c>
      <c r="H13" s="402"/>
      <c r="I13" s="402"/>
      <c r="J13" s="90" t="s">
        <v>171</v>
      </c>
    </row>
    <row r="14" spans="1:13" s="91" customFormat="1" ht="17.25" customHeight="1">
      <c r="B14" s="419"/>
      <c r="C14" s="420"/>
      <c r="D14" s="422"/>
      <c r="E14" s="423"/>
      <c r="F14" s="424"/>
      <c r="G14" s="425"/>
      <c r="H14" s="426"/>
      <c r="I14" s="427"/>
      <c r="J14" s="92" t="s">
        <v>172</v>
      </c>
    </row>
    <row r="15" spans="1:13" s="91" customFormat="1" ht="17.25" customHeight="1">
      <c r="B15" s="419"/>
      <c r="C15" s="419"/>
      <c r="D15" s="93"/>
      <c r="E15" s="84"/>
      <c r="F15" s="84"/>
      <c r="G15" s="84"/>
      <c r="H15" s="84"/>
      <c r="I15" s="84"/>
    </row>
    <row r="16" spans="1:13" s="82" customFormat="1" ht="17.25" customHeight="1">
      <c r="B16" s="83"/>
      <c r="C16" s="83"/>
      <c r="D16" s="84"/>
      <c r="E16" s="84"/>
      <c r="F16" s="84"/>
      <c r="G16" s="84"/>
      <c r="H16" s="84"/>
      <c r="I16" s="84"/>
    </row>
    <row r="17" spans="2:11" s="82" customFormat="1" ht="12.6">
      <c r="B17" s="85" t="s">
        <v>173</v>
      </c>
      <c r="C17" s="94"/>
      <c r="D17" s="94"/>
      <c r="E17" s="94"/>
      <c r="F17" s="94"/>
      <c r="G17" s="94"/>
      <c r="H17" s="91"/>
    </row>
    <row r="18" spans="2:11" s="82" customFormat="1" ht="38.4" customHeight="1">
      <c r="B18" s="411" t="s">
        <v>174</v>
      </c>
      <c r="C18" s="411"/>
      <c r="D18" s="413" t="s">
        <v>175</v>
      </c>
      <c r="E18" s="414"/>
      <c r="F18" s="95" t="s">
        <v>176</v>
      </c>
      <c r="G18" s="95" t="s">
        <v>177</v>
      </c>
      <c r="H18" s="415" t="str">
        <f>G13</f>
        <v>Turnover (€)</v>
      </c>
      <c r="I18" s="415"/>
    </row>
    <row r="19" spans="2:11" s="91" customFormat="1" ht="11.4">
      <c r="B19" s="411"/>
      <c r="C19" s="411"/>
      <c r="D19" s="394"/>
      <c r="E19" s="396"/>
      <c r="F19" s="96"/>
      <c r="G19" s="96"/>
      <c r="H19" s="418"/>
      <c r="I19" s="418"/>
    </row>
    <row r="20" spans="2:11" s="82" customFormat="1" ht="11.4">
      <c r="B20" s="411"/>
      <c r="C20" s="411"/>
      <c r="D20" s="394"/>
      <c r="E20" s="396"/>
      <c r="F20" s="96"/>
      <c r="G20" s="96"/>
      <c r="H20" s="418"/>
      <c r="I20" s="418"/>
    </row>
    <row r="21" spans="2:11" s="82" customFormat="1" ht="11.4">
      <c r="B21" s="411"/>
      <c r="C21" s="411"/>
      <c r="D21" s="394"/>
      <c r="E21" s="396"/>
      <c r="F21" s="96"/>
      <c r="G21" s="96"/>
      <c r="H21" s="418"/>
      <c r="I21" s="418"/>
    </row>
    <row r="22" spans="2:11" s="82" customFormat="1" ht="11.4">
      <c r="B22" s="411"/>
      <c r="C22" s="411"/>
      <c r="D22" s="394"/>
      <c r="E22" s="396"/>
      <c r="F22" s="96"/>
      <c r="G22" s="96"/>
      <c r="H22" s="418"/>
      <c r="I22" s="418"/>
    </row>
    <row r="23" spans="2:11" s="82" customFormat="1" ht="11.4">
      <c r="B23" s="411"/>
      <c r="C23" s="411"/>
      <c r="D23" s="394"/>
      <c r="E23" s="396"/>
      <c r="F23" s="96"/>
      <c r="G23" s="96"/>
      <c r="H23" s="418"/>
      <c r="I23" s="418"/>
    </row>
    <row r="24" spans="2:11" s="82" customFormat="1" ht="11.4">
      <c r="B24" s="411"/>
      <c r="C24" s="411"/>
      <c r="D24" s="88"/>
      <c r="E24" s="88"/>
      <c r="F24" s="97"/>
      <c r="G24" s="88"/>
      <c r="H24" s="88"/>
    </row>
    <row r="25" spans="2:11" s="82" customFormat="1" ht="11.4">
      <c r="B25" s="411" t="s">
        <v>178</v>
      </c>
      <c r="C25" s="411"/>
      <c r="D25" s="411"/>
      <c r="E25" s="411"/>
      <c r="F25" s="411"/>
      <c r="G25" s="411"/>
      <c r="H25" s="411"/>
    </row>
    <row r="26" spans="2:11" s="82" customFormat="1" ht="11.4">
      <c r="B26" s="411"/>
      <c r="C26" s="411"/>
      <c r="D26" s="411"/>
      <c r="E26" s="411"/>
      <c r="F26" s="411"/>
      <c r="G26" s="411"/>
      <c r="H26" s="411"/>
    </row>
    <row r="27" spans="2:11" s="82" customFormat="1" ht="11.4">
      <c r="B27" s="98"/>
      <c r="C27" s="98"/>
    </row>
    <row r="28" spans="2:11" s="82" customFormat="1" ht="11.4"/>
    <row r="29" spans="2:11" s="82" customFormat="1" ht="12.6">
      <c r="B29" s="94" t="s">
        <v>179</v>
      </c>
      <c r="C29" s="94"/>
      <c r="D29" s="94"/>
      <c r="E29" s="94"/>
      <c r="F29" s="94"/>
      <c r="G29" s="94"/>
      <c r="H29" s="94"/>
    </row>
    <row r="30" spans="2:11" s="82" customFormat="1" ht="11.4">
      <c r="B30" s="412" t="s">
        <v>180</v>
      </c>
      <c r="C30" s="412"/>
      <c r="D30" s="412"/>
      <c r="E30" s="412"/>
      <c r="F30" s="412"/>
      <c r="G30" s="412"/>
      <c r="H30" s="412"/>
    </row>
    <row r="31" spans="2:11" s="94" customFormat="1" ht="18.600000000000001">
      <c r="B31" s="413" t="s">
        <v>175</v>
      </c>
      <c r="C31" s="414"/>
      <c r="D31" s="415" t="s">
        <v>176</v>
      </c>
      <c r="E31" s="415"/>
      <c r="F31" s="95" t="s">
        <v>177</v>
      </c>
      <c r="G31" s="95" t="str">
        <f>H18</f>
        <v>Turnover (€)</v>
      </c>
      <c r="H31" s="416" t="s">
        <v>181</v>
      </c>
      <c r="I31" s="417"/>
    </row>
    <row r="32" spans="2:11" s="82" customFormat="1" ht="11.4">
      <c r="B32" s="394"/>
      <c r="C32" s="396"/>
      <c r="D32" s="394"/>
      <c r="E32" s="396"/>
      <c r="F32" s="96"/>
      <c r="G32" s="99"/>
      <c r="H32" s="394"/>
      <c r="I32" s="396"/>
      <c r="J32" s="100">
        <f t="shared" ref="J32:J37" si="0">F32*H32/100</f>
        <v>0</v>
      </c>
      <c r="K32" s="100">
        <f t="shared" ref="K32:K37" si="1">G32*H32/100</f>
        <v>0</v>
      </c>
    </row>
    <row r="33" spans="2:11" s="82" customFormat="1" ht="11.4">
      <c r="B33" s="394"/>
      <c r="C33" s="396"/>
      <c r="D33" s="394"/>
      <c r="E33" s="396"/>
      <c r="F33" s="96"/>
      <c r="G33" s="99"/>
      <c r="H33" s="394"/>
      <c r="I33" s="396"/>
      <c r="J33" s="100">
        <f t="shared" si="0"/>
        <v>0</v>
      </c>
      <c r="K33" s="100">
        <f t="shared" si="1"/>
        <v>0</v>
      </c>
    </row>
    <row r="34" spans="2:11" s="82" customFormat="1" ht="11.4">
      <c r="B34" s="394"/>
      <c r="C34" s="396"/>
      <c r="D34" s="394"/>
      <c r="E34" s="396"/>
      <c r="F34" s="96"/>
      <c r="G34" s="99"/>
      <c r="H34" s="394"/>
      <c r="I34" s="396"/>
      <c r="J34" s="100">
        <f t="shared" si="0"/>
        <v>0</v>
      </c>
      <c r="K34" s="100">
        <f t="shared" si="1"/>
        <v>0</v>
      </c>
    </row>
    <row r="35" spans="2:11" s="82" customFormat="1" ht="12.6">
      <c r="B35" s="403"/>
      <c r="C35" s="403"/>
      <c r="D35" s="394"/>
      <c r="E35" s="396"/>
      <c r="F35" s="96"/>
      <c r="G35" s="99"/>
      <c r="H35" s="394"/>
      <c r="I35" s="396"/>
      <c r="J35" s="100">
        <f t="shared" si="0"/>
        <v>0</v>
      </c>
      <c r="K35" s="100">
        <f t="shared" si="1"/>
        <v>0</v>
      </c>
    </row>
    <row r="36" spans="2:11" s="82" customFormat="1" ht="11.4">
      <c r="B36" s="394"/>
      <c r="C36" s="396"/>
      <c r="D36" s="394"/>
      <c r="E36" s="396"/>
      <c r="F36" s="96"/>
      <c r="G36" s="99"/>
      <c r="H36" s="394"/>
      <c r="I36" s="396"/>
      <c r="J36" s="100">
        <f t="shared" si="0"/>
        <v>0</v>
      </c>
      <c r="K36" s="100">
        <f t="shared" si="1"/>
        <v>0</v>
      </c>
    </row>
    <row r="37" spans="2:11" s="82" customFormat="1" ht="11.4">
      <c r="B37" s="394"/>
      <c r="C37" s="396"/>
      <c r="D37" s="394"/>
      <c r="E37" s="396"/>
      <c r="F37" s="96"/>
      <c r="G37" s="99"/>
      <c r="H37" s="394"/>
      <c r="I37" s="396"/>
      <c r="J37" s="100">
        <f t="shared" si="0"/>
        <v>0</v>
      </c>
      <c r="K37" s="100">
        <f t="shared" si="1"/>
        <v>0</v>
      </c>
    </row>
    <row r="38" spans="2:11" s="82" customFormat="1" ht="11.4">
      <c r="H38" s="91"/>
    </row>
    <row r="39" spans="2:11" s="82" customFormat="1" ht="14.4">
      <c r="B39" s="405" t="s">
        <v>182</v>
      </c>
      <c r="C39" s="406"/>
      <c r="D39" s="406"/>
      <c r="F39" s="101"/>
      <c r="H39" s="91"/>
    </row>
    <row r="40" spans="2:11" s="82" customFormat="1" ht="11.4">
      <c r="H40" s="91"/>
    </row>
    <row r="41" spans="2:11" s="91" customFormat="1" ht="25.5" customHeight="1">
      <c r="B41" s="82"/>
      <c r="C41" s="102" t="s">
        <v>183</v>
      </c>
      <c r="D41" s="103" t="str">
        <f>G31</f>
        <v>Turnover (€)</v>
      </c>
      <c r="E41" s="86"/>
      <c r="F41" s="407" t="s">
        <v>184</v>
      </c>
      <c r="G41" s="408"/>
      <c r="H41" s="408"/>
      <c r="I41" s="409"/>
      <c r="J41" s="104"/>
      <c r="K41" s="104"/>
    </row>
    <row r="42" spans="2:11" s="82" customFormat="1" ht="11.4">
      <c r="B42" s="105" t="s">
        <v>185</v>
      </c>
      <c r="C42" s="106">
        <f>D14</f>
        <v>0</v>
      </c>
      <c r="D42" s="107">
        <f>G14</f>
        <v>0</v>
      </c>
      <c r="E42" s="86"/>
      <c r="F42" s="108"/>
      <c r="G42" s="109" t="s">
        <v>186</v>
      </c>
      <c r="H42" s="410" t="str">
        <f>G13</f>
        <v>Turnover (€)</v>
      </c>
      <c r="I42" s="410"/>
    </row>
    <row r="43" spans="2:11" s="82" customFormat="1" ht="11.4">
      <c r="B43" s="110" t="s">
        <v>187</v>
      </c>
      <c r="C43" s="111">
        <f>SUM(G19:G23)</f>
        <v>0</v>
      </c>
      <c r="D43" s="112">
        <f>SUM(H19:H23)</f>
        <v>0</v>
      </c>
      <c r="E43" s="86"/>
      <c r="F43" s="113" t="s">
        <v>188</v>
      </c>
      <c r="G43" s="114" t="s">
        <v>189</v>
      </c>
      <c r="H43" s="404" t="str">
        <f>IF(H42="Turnover (€)","&gt; € 50 million","&gt; € 43 million")</f>
        <v>&gt; € 50 million</v>
      </c>
      <c r="I43" s="404"/>
    </row>
    <row r="44" spans="2:11" s="82" customFormat="1" ht="20.399999999999999">
      <c r="B44" s="115" t="s">
        <v>190</v>
      </c>
      <c r="C44" s="116">
        <f>SUM(F32*H32)+(F33*H33)+(F34*H34)+(F35*H35)+(F36*H36)+(F37*H37)</f>
        <v>0</v>
      </c>
      <c r="D44" s="117">
        <f>SUM(G32*H32)+(G33*H33)+(G34*H34)+(G35*H35)+(G36*H36)+(G37*H37)</f>
        <v>0</v>
      </c>
      <c r="E44" s="86"/>
      <c r="F44" s="113" t="s">
        <v>191</v>
      </c>
      <c r="G44" s="114" t="s">
        <v>192</v>
      </c>
      <c r="H44" s="404" t="str">
        <f>IF(H42="Turnover (€)","≤ € 50 million","≤ € 43 million")</f>
        <v>≤ € 50 million</v>
      </c>
      <c r="I44" s="404"/>
    </row>
    <row r="45" spans="2:11" s="82" customFormat="1" ht="11.4">
      <c r="B45" s="115" t="s">
        <v>193</v>
      </c>
      <c r="C45" s="118">
        <f>SUM(C42:C44)</f>
        <v>0</v>
      </c>
      <c r="D45" s="119">
        <f>SUM(D42:D44)</f>
        <v>0</v>
      </c>
      <c r="E45" s="86"/>
      <c r="F45" s="113" t="s">
        <v>194</v>
      </c>
      <c r="G45" s="114" t="s">
        <v>195</v>
      </c>
      <c r="H45" s="404" t="s">
        <v>196</v>
      </c>
      <c r="I45" s="404"/>
    </row>
    <row r="46" spans="2:11" s="120" customFormat="1" ht="10.199999999999999">
      <c r="I46" s="104"/>
    </row>
    <row r="47" spans="2:11" s="82" customFormat="1" ht="12.6">
      <c r="B47" s="399" t="s">
        <v>197</v>
      </c>
      <c r="C47" s="400"/>
      <c r="D47" s="400"/>
      <c r="E47" s="400"/>
      <c r="F47" s="401"/>
      <c r="G47" s="402"/>
      <c r="H47" s="402"/>
      <c r="I47" s="402"/>
      <c r="J47" s="89">
        <v>3</v>
      </c>
    </row>
    <row r="48" spans="2:11" s="82" customFormat="1" ht="11.4">
      <c r="I48" s="88"/>
      <c r="J48" s="90" t="s">
        <v>194</v>
      </c>
    </row>
    <row r="49" spans="3:10" s="121" customFormat="1" ht="12.6">
      <c r="C49" s="122"/>
      <c r="D49" s="391" t="s">
        <v>198</v>
      </c>
      <c r="E49" s="392"/>
      <c r="F49" s="393"/>
      <c r="G49" s="394"/>
      <c r="H49" s="395"/>
      <c r="I49" s="396"/>
      <c r="J49" s="90" t="s">
        <v>199</v>
      </c>
    </row>
    <row r="50" spans="3:10" s="121" customFormat="1" ht="12.6">
      <c r="C50" s="122"/>
      <c r="D50" s="391" t="s">
        <v>200</v>
      </c>
      <c r="E50" s="392"/>
      <c r="F50" s="393"/>
      <c r="G50" s="394"/>
      <c r="H50" s="395"/>
      <c r="I50" s="396"/>
      <c r="J50" s="90" t="s">
        <v>201</v>
      </c>
    </row>
    <row r="51" spans="3:10" s="121" customFormat="1" ht="12.6">
      <c r="C51" s="122"/>
      <c r="D51" s="391" t="s">
        <v>202</v>
      </c>
      <c r="E51" s="392"/>
      <c r="F51" s="393"/>
      <c r="G51" s="394"/>
      <c r="H51" s="395"/>
      <c r="I51" s="396"/>
    </row>
    <row r="52" spans="3:10" s="121" customFormat="1" ht="12.6">
      <c r="D52" s="397" t="s">
        <v>203</v>
      </c>
      <c r="E52" s="397"/>
      <c r="F52" s="397"/>
      <c r="G52" s="398"/>
      <c r="H52" s="398"/>
      <c r="I52" s="398"/>
    </row>
    <row r="53" spans="3:10" s="121" customFormat="1" ht="12.6"/>
    <row r="54" spans="3:10" s="121" customFormat="1" ht="12.6"/>
    <row r="55" spans="3:10" s="121" customFormat="1" ht="12.6"/>
    <row r="56" spans="3:10" s="121" customFormat="1" ht="12.6"/>
    <row r="57" spans="3:10" s="121" customFormat="1" ht="12.6"/>
    <row r="58" spans="3:10" s="121" customFormat="1" ht="12.6"/>
    <row r="59" spans="3:10" s="121" customFormat="1" ht="12.6"/>
    <row r="60" spans="3:10" s="121" customFormat="1" ht="12.6"/>
    <row r="61" spans="3:10" s="121" customFormat="1" ht="12.6"/>
    <row r="62" spans="3:10" s="121" customFormat="1" ht="12.6"/>
    <row r="63" spans="3:10" s="121" customFormat="1" ht="12.6"/>
    <row r="64" spans="3:10" s="121" customFormat="1" ht="12.6"/>
    <row r="65" s="121" customFormat="1" ht="12.6"/>
    <row r="66" s="121" customFormat="1" ht="12.6"/>
    <row r="67" s="121" customFormat="1" ht="12.6"/>
    <row r="68" s="121" customFormat="1" ht="12.6"/>
    <row r="69" s="121" customFormat="1" ht="12.6"/>
    <row r="70" s="121" customFormat="1" ht="12.6"/>
    <row r="71" s="121" customFormat="1" ht="12.6"/>
    <row r="72" s="121" customFormat="1" ht="12.6"/>
    <row r="73" s="121" customFormat="1" ht="12.6"/>
    <row r="74" s="121" customFormat="1" ht="12.6"/>
    <row r="75" s="121" customFormat="1" ht="12.6"/>
    <row r="76" s="121" customFormat="1" ht="12.6"/>
    <row r="77" s="121" customFormat="1" ht="12.6"/>
    <row r="78" s="121" customFormat="1" ht="12.6"/>
    <row r="79" s="121" customFormat="1" ht="12.6"/>
    <row r="80" s="121" customFormat="1" ht="12.6"/>
    <row r="81" spans="13:13" s="121" customFormat="1" ht="12.6"/>
    <row r="82" spans="13:13" s="121" customFormat="1" ht="12.6"/>
    <row r="83" spans="13:13" s="121" customFormat="1" ht="12.6"/>
    <row r="84" spans="13:13" s="121" customFormat="1" ht="12.6">
      <c r="M84" s="121">
        <v>17</v>
      </c>
    </row>
    <row r="85" spans="13:13" s="121" customFormat="1" ht="12.6"/>
    <row r="86" spans="13:13" s="121" customFormat="1" ht="12.6"/>
    <row r="87" spans="13:13" s="121" customFormat="1" ht="12.6"/>
    <row r="88" spans="13:13" s="121" customFormat="1" ht="12.6"/>
    <row r="89" spans="13:13" s="121" customFormat="1" ht="12.6"/>
    <row r="90" spans="13:13" s="121" customFormat="1" ht="12.6"/>
    <row r="91" spans="13:13" s="121" customFormat="1" ht="12.6"/>
    <row r="92" spans="13:13" s="121" customFormat="1" ht="12.6"/>
    <row r="93" spans="13:13" s="121" customFormat="1" ht="12.6"/>
    <row r="94" spans="13:13" s="121" customFormat="1" ht="12.6"/>
    <row r="95" spans="13:13" s="121" customFormat="1" ht="12.6"/>
    <row r="96" spans="13:13" s="121" customFormat="1" ht="12.6"/>
    <row r="97" spans="2:8" s="121" customFormat="1" ht="12.6"/>
    <row r="98" spans="2:8" s="121" customFormat="1" ht="12.6"/>
    <row r="99" spans="2:8" s="121" customFormat="1" ht="12.6"/>
    <row r="100" spans="2:8" s="121" customFormat="1" ht="12.6"/>
    <row r="101" spans="2:8" s="121" customFormat="1" ht="12.6"/>
    <row r="102" spans="2:8" s="121" customFormat="1" ht="12.6"/>
    <row r="103" spans="2:8" s="121" customFormat="1" ht="12.6"/>
    <row r="104" spans="2:8" s="121" customFormat="1" ht="12.6">
      <c r="H104" s="78"/>
    </row>
    <row r="105" spans="2:8" ht="12.6">
      <c r="B105" s="121"/>
    </row>
  </sheetData>
  <sheetProtection password="CC6A" sheet="1" objects="1" scenarios="1"/>
  <mergeCells count="66">
    <mergeCell ref="D9:F9"/>
    <mergeCell ref="B2:H2"/>
    <mergeCell ref="B3:I3"/>
    <mergeCell ref="B4:I4"/>
    <mergeCell ref="D6:I6"/>
    <mergeCell ref="B7:H7"/>
    <mergeCell ref="B10:C10"/>
    <mergeCell ref="D10:F10"/>
    <mergeCell ref="G10:H10"/>
    <mergeCell ref="B13:C15"/>
    <mergeCell ref="D13:F13"/>
    <mergeCell ref="G13:I13"/>
    <mergeCell ref="D14:F14"/>
    <mergeCell ref="G14:I14"/>
    <mergeCell ref="B18:C24"/>
    <mergeCell ref="D18:E18"/>
    <mergeCell ref="H18:I18"/>
    <mergeCell ref="D19:E19"/>
    <mergeCell ref="H19:I19"/>
    <mergeCell ref="D20:E20"/>
    <mergeCell ref="H20:I20"/>
    <mergeCell ref="D21:E21"/>
    <mergeCell ref="H21:I21"/>
    <mergeCell ref="D22:E22"/>
    <mergeCell ref="H22:I22"/>
    <mergeCell ref="D23:E23"/>
    <mergeCell ref="H23:I23"/>
    <mergeCell ref="B25:H26"/>
    <mergeCell ref="B30:H30"/>
    <mergeCell ref="B32:C32"/>
    <mergeCell ref="D32:E32"/>
    <mergeCell ref="H32:I32"/>
    <mergeCell ref="B31:C31"/>
    <mergeCell ref="D31:E31"/>
    <mergeCell ref="H31:I31"/>
    <mergeCell ref="B33:C33"/>
    <mergeCell ref="D33:E33"/>
    <mergeCell ref="H33:I33"/>
    <mergeCell ref="B34:C34"/>
    <mergeCell ref="D34:E34"/>
    <mergeCell ref="H34:I34"/>
    <mergeCell ref="B35:C35"/>
    <mergeCell ref="D35:E35"/>
    <mergeCell ref="H35:I35"/>
    <mergeCell ref="H45:I45"/>
    <mergeCell ref="B36:C36"/>
    <mergeCell ref="D36:E36"/>
    <mergeCell ref="H36:I36"/>
    <mergeCell ref="B37:C37"/>
    <mergeCell ref="D37:E37"/>
    <mergeCell ref="H37:I37"/>
    <mergeCell ref="B39:D39"/>
    <mergeCell ref="F41:I41"/>
    <mergeCell ref="H42:I42"/>
    <mergeCell ref="H43:I43"/>
    <mergeCell ref="H44:I44"/>
    <mergeCell ref="D51:F51"/>
    <mergeCell ref="G51:I51"/>
    <mergeCell ref="D52:F52"/>
    <mergeCell ref="G52:I52"/>
    <mergeCell ref="B47:F47"/>
    <mergeCell ref="G47:I47"/>
    <mergeCell ref="D49:F49"/>
    <mergeCell ref="G49:I49"/>
    <mergeCell ref="D50:F50"/>
    <mergeCell ref="G50:I50"/>
  </mergeCells>
  <dataValidations disablePrompts="1" count="2">
    <dataValidation type="list" allowBlank="1" showErrorMessage="1" sqref="G47:I47">
      <formula1>$J$48:$J$51</formula1>
    </dataValidation>
    <dataValidation type="list" allowBlank="1" showErrorMessage="1" sqref="G13:I13">
      <formula1>$J$13:$J$14</formula1>
    </dataValidation>
  </dataValidations>
  <hyperlinks>
    <hyperlink ref="B4" r:id="rId1"/>
  </hyperlinks>
  <pageMargins left="0.46" right="0.47" top="0.74803149606299213" bottom="0.74803149606299213" header="0.31496062992125984" footer="0.31496062992125984"/>
  <pageSetup paperSize="9" scale="59" orientation="portrait" r:id="rId2"/>
  <headerFooter>
    <oddHeader xml:space="preserve">&amp;C&amp;"-,Bold"Application Form for 'Start of Works' as from 1st January 2018
</oddHeader>
  </headerFooter>
  <drawing r:id="rId3"/>
  <legacyDrawing r:id="rId4"/>
</worksheet>
</file>

<file path=xl/worksheets/sheet14.xml><?xml version="1.0" encoding="utf-8"?>
<worksheet xmlns="http://schemas.openxmlformats.org/spreadsheetml/2006/main" xmlns:r="http://schemas.openxmlformats.org/officeDocument/2006/relationships">
  <sheetPr codeName="Sheet15"/>
  <dimension ref="A1:L545"/>
  <sheetViews>
    <sheetView view="pageLayout" workbookViewId="0">
      <selection activeCell="A545" sqref="A545"/>
    </sheetView>
  </sheetViews>
  <sheetFormatPr defaultColWidth="0" defaultRowHeight="14.4" zeroHeight="1"/>
  <cols>
    <col min="1" max="1" width="16.88671875" customWidth="1"/>
    <col min="2" max="9" width="8.33203125" customWidth="1"/>
    <col min="10" max="10" width="3.88671875" hidden="1" customWidth="1"/>
    <col min="11" max="12" width="0" hidden="1" customWidth="1"/>
    <col min="13" max="16384" width="8.88671875" hidden="1"/>
  </cols>
  <sheetData>
    <row r="1" spans="1:11" ht="30.6" customHeight="1">
      <c r="A1" s="434" t="s">
        <v>214</v>
      </c>
      <c r="B1" s="434"/>
      <c r="C1" s="434"/>
      <c r="D1" s="434"/>
      <c r="E1" s="434"/>
      <c r="F1" s="434"/>
      <c r="G1" s="434"/>
      <c r="H1" s="434"/>
      <c r="I1" s="434"/>
      <c r="J1" s="126" t="s">
        <v>12</v>
      </c>
    </row>
    <row r="2" spans="1:11" ht="69" customHeight="1">
      <c r="A2" s="461" t="s">
        <v>215</v>
      </c>
      <c r="B2" s="461"/>
      <c r="C2" s="461"/>
      <c r="D2" s="461"/>
      <c r="E2" s="461"/>
      <c r="F2" s="461"/>
      <c r="G2" s="461"/>
      <c r="H2" s="461"/>
      <c r="I2" s="461"/>
      <c r="J2" s="126" t="s">
        <v>216</v>
      </c>
      <c r="K2" s="48" t="s">
        <v>12</v>
      </c>
    </row>
    <row r="3" spans="1:11" hidden="1">
      <c r="A3" s="461"/>
      <c r="B3" s="461"/>
      <c r="C3" s="461"/>
      <c r="D3" s="461"/>
      <c r="E3" s="461"/>
      <c r="F3" s="461"/>
      <c r="G3" s="461"/>
      <c r="H3" s="461"/>
      <c r="I3" s="461"/>
      <c r="J3" s="127" t="s">
        <v>217</v>
      </c>
      <c r="K3" s="48"/>
    </row>
    <row r="4" spans="1:11" ht="69" customHeight="1">
      <c r="A4" s="461" t="s">
        <v>218</v>
      </c>
      <c r="B4" s="462"/>
      <c r="C4" s="462"/>
      <c r="D4" s="462"/>
      <c r="E4" s="462"/>
      <c r="F4" s="462"/>
      <c r="G4" s="462"/>
      <c r="H4" s="462"/>
      <c r="I4" s="462"/>
      <c r="J4" s="128" t="s">
        <v>219</v>
      </c>
      <c r="K4" s="151" t="s">
        <v>253</v>
      </c>
    </row>
    <row r="5" spans="1:11" ht="34.799999999999997" customHeight="1">
      <c r="A5" s="463" t="s">
        <v>220</v>
      </c>
      <c r="B5" s="463"/>
      <c r="C5" s="463"/>
      <c r="D5" s="463"/>
      <c r="E5" s="463"/>
      <c r="F5" s="463"/>
      <c r="G5" s="463"/>
      <c r="H5" s="463"/>
      <c r="I5" s="463"/>
      <c r="J5" s="128" t="s">
        <v>221</v>
      </c>
      <c r="K5" s="151" t="s">
        <v>252</v>
      </c>
    </row>
    <row r="6" spans="1:11" ht="24" customHeight="1">
      <c r="A6" s="464" t="s">
        <v>12</v>
      </c>
      <c r="B6" s="465"/>
      <c r="C6" s="465"/>
      <c r="D6" s="465"/>
      <c r="E6" s="465"/>
      <c r="F6" s="465"/>
      <c r="G6" s="465"/>
      <c r="H6" s="465"/>
      <c r="I6" s="32"/>
      <c r="J6" s="36" t="s">
        <v>222</v>
      </c>
      <c r="K6" s="151" t="s">
        <v>254</v>
      </c>
    </row>
    <row r="7" spans="1:11" ht="50.4" customHeight="1">
      <c r="A7" s="466" t="s">
        <v>223</v>
      </c>
      <c r="B7" s="466"/>
      <c r="C7" s="466"/>
      <c r="D7" s="466"/>
      <c r="E7" s="466"/>
      <c r="F7" s="466"/>
      <c r="G7" s="466"/>
      <c r="H7" s="466"/>
      <c r="I7" s="466"/>
      <c r="J7" s="128" t="s">
        <v>224</v>
      </c>
      <c r="K7" s="151" t="s">
        <v>255</v>
      </c>
    </row>
    <row r="8" spans="1:11" ht="95.4" customHeight="1">
      <c r="A8" s="458" t="s">
        <v>225</v>
      </c>
      <c r="B8" s="459"/>
      <c r="C8" s="459"/>
      <c r="D8" s="459"/>
      <c r="E8" s="459"/>
      <c r="F8" s="459"/>
      <c r="G8" s="459"/>
      <c r="H8" s="459"/>
      <c r="I8" s="459"/>
      <c r="J8" s="40" t="s">
        <v>226</v>
      </c>
      <c r="K8" s="151" t="s">
        <v>256</v>
      </c>
    </row>
    <row r="9" spans="1:11" ht="16.2" customHeight="1">
      <c r="A9" s="131"/>
      <c r="B9" s="130"/>
      <c r="C9" s="130"/>
      <c r="D9" s="130"/>
      <c r="E9" s="130"/>
      <c r="F9" s="130"/>
      <c r="G9" s="130"/>
      <c r="H9" s="56"/>
      <c r="I9" s="56"/>
      <c r="J9" s="129" t="s">
        <v>227</v>
      </c>
      <c r="K9" s="151" t="s">
        <v>257</v>
      </c>
    </row>
    <row r="10" spans="1:11" ht="26.4" customHeight="1">
      <c r="A10" s="453" t="s">
        <v>230</v>
      </c>
      <c r="B10" s="454"/>
      <c r="C10" s="454"/>
      <c r="D10" s="454"/>
      <c r="E10" s="454"/>
      <c r="F10" s="454"/>
      <c r="G10" s="454"/>
      <c r="H10" s="454"/>
      <c r="I10" s="454"/>
      <c r="J10" s="40" t="s">
        <v>228</v>
      </c>
      <c r="K10" s="151" t="s">
        <v>258</v>
      </c>
    </row>
    <row r="11" spans="1:11" ht="47.4" customHeight="1">
      <c r="A11" s="460" t="s">
        <v>231</v>
      </c>
      <c r="B11" s="460"/>
      <c r="C11" s="460"/>
      <c r="D11" s="460"/>
      <c r="E11" s="460"/>
      <c r="F11" s="460"/>
      <c r="G11" s="460"/>
      <c r="H11" s="460"/>
      <c r="I11" s="460"/>
      <c r="J11" s="40" t="s">
        <v>229</v>
      </c>
      <c r="K11" s="151" t="s">
        <v>259</v>
      </c>
    </row>
    <row r="12" spans="1:11" ht="22.8" customHeight="1">
      <c r="A12" s="457" t="s">
        <v>232</v>
      </c>
      <c r="B12" s="457"/>
      <c r="C12" s="457"/>
      <c r="D12" s="457"/>
      <c r="E12" s="457"/>
      <c r="F12" s="457"/>
      <c r="G12" s="457"/>
      <c r="H12" s="457"/>
      <c r="I12" s="457"/>
      <c r="J12" s="132"/>
      <c r="K12" s="151" t="s">
        <v>260</v>
      </c>
    </row>
    <row r="13" spans="1:11" ht="84.6" customHeight="1">
      <c r="A13" s="437" t="s">
        <v>233</v>
      </c>
      <c r="B13" s="437"/>
      <c r="C13" s="437"/>
      <c r="D13" s="437"/>
      <c r="E13" s="437"/>
      <c r="F13" s="437"/>
      <c r="G13" s="437"/>
      <c r="H13" s="437"/>
      <c r="I13" s="437"/>
      <c r="J13" s="132"/>
      <c r="K13" s="151" t="s">
        <v>261</v>
      </c>
    </row>
    <row r="14" spans="1:11" ht="28.8" customHeight="1">
      <c r="A14" s="457"/>
      <c r="B14" s="457"/>
      <c r="C14" s="457"/>
      <c r="D14" s="457"/>
      <c r="E14" s="457"/>
      <c r="F14" s="457"/>
      <c r="G14" s="457"/>
      <c r="H14" s="457"/>
      <c r="I14" s="457"/>
      <c r="J14" s="132"/>
      <c r="K14" s="151" t="s">
        <v>262</v>
      </c>
    </row>
    <row r="15" spans="1:11" ht="36.6" customHeight="1">
      <c r="A15" s="147"/>
      <c r="B15" s="147"/>
      <c r="C15" s="147"/>
      <c r="D15" s="147"/>
      <c r="E15" s="147"/>
      <c r="F15" s="147"/>
      <c r="G15" s="435" t="s">
        <v>279</v>
      </c>
      <c r="H15" s="435"/>
      <c r="I15" s="435"/>
      <c r="J15" s="73">
        <v>19</v>
      </c>
      <c r="K15" s="151" t="s">
        <v>263</v>
      </c>
    </row>
    <row r="16" spans="1:11" ht="33" customHeight="1">
      <c r="A16" s="456"/>
      <c r="B16" s="456"/>
      <c r="C16" s="456"/>
      <c r="D16" s="456"/>
      <c r="E16" s="456"/>
      <c r="F16" s="456"/>
      <c r="G16" s="456"/>
      <c r="H16" s="456"/>
      <c r="I16" s="456"/>
      <c r="K16" s="151" t="s">
        <v>264</v>
      </c>
    </row>
    <row r="17" spans="1:11" ht="33" customHeight="1">
      <c r="A17" s="456">
        <v>18</v>
      </c>
      <c r="B17" s="456"/>
      <c r="C17" s="456"/>
      <c r="D17" s="456"/>
      <c r="E17" s="456"/>
      <c r="F17" s="456"/>
      <c r="G17" s="456"/>
      <c r="H17" s="456"/>
      <c r="I17" s="456"/>
      <c r="K17" s="151" t="s">
        <v>265</v>
      </c>
    </row>
    <row r="18" spans="1:11" ht="28.2" customHeight="1">
      <c r="A18" s="434" t="s">
        <v>268</v>
      </c>
      <c r="B18" s="434"/>
      <c r="C18" s="434"/>
      <c r="D18" s="434"/>
      <c r="E18" s="434"/>
      <c r="F18" s="434"/>
      <c r="G18" s="434"/>
      <c r="H18" s="434"/>
      <c r="I18" s="434"/>
      <c r="J18" s="132"/>
      <c r="K18" s="151" t="s">
        <v>266</v>
      </c>
    </row>
    <row r="19" spans="1:11" ht="26.4" customHeight="1">
      <c r="A19" s="453" t="s">
        <v>234</v>
      </c>
      <c r="B19" s="453"/>
      <c r="C19" s="453"/>
      <c r="D19" s="453"/>
      <c r="E19" s="453"/>
      <c r="F19" s="453"/>
      <c r="G19" s="453"/>
      <c r="H19" s="453"/>
      <c r="I19" s="453"/>
      <c r="J19" s="132"/>
      <c r="K19" s="151" t="s">
        <v>267</v>
      </c>
    </row>
    <row r="20" spans="1:11" ht="31.2" customHeight="1">
      <c r="A20" s="303" t="s">
        <v>235</v>
      </c>
      <c r="B20" s="454"/>
      <c r="C20" s="454"/>
      <c r="D20" s="454"/>
      <c r="E20" s="454"/>
      <c r="F20" s="454"/>
      <c r="G20" s="454"/>
      <c r="H20" s="454"/>
      <c r="I20" s="454"/>
      <c r="J20" s="132"/>
    </row>
    <row r="21" spans="1:11" ht="112.2" customHeight="1">
      <c r="A21" s="455" t="s">
        <v>236</v>
      </c>
      <c r="B21" s="452"/>
      <c r="C21" s="452"/>
      <c r="D21" s="452"/>
      <c r="E21" s="452"/>
      <c r="F21" s="452"/>
      <c r="G21" s="452"/>
      <c r="H21" s="452"/>
      <c r="I21" s="452"/>
      <c r="J21" s="132">
        <v>10</v>
      </c>
    </row>
    <row r="22" spans="1:11" ht="77.400000000000006" customHeight="1">
      <c r="A22" s="450" t="s">
        <v>237</v>
      </c>
      <c r="B22" s="451"/>
      <c r="C22" s="451"/>
      <c r="D22" s="451"/>
      <c r="E22" s="451"/>
      <c r="F22" s="451"/>
      <c r="G22" s="451"/>
      <c r="H22" s="451"/>
      <c r="I22" s="451"/>
      <c r="J22" s="132"/>
    </row>
    <row r="23" spans="1:11" ht="48.6" customHeight="1">
      <c r="A23" s="452" t="s">
        <v>238</v>
      </c>
      <c r="B23" s="452"/>
      <c r="C23" s="452"/>
      <c r="D23" s="452"/>
      <c r="E23" s="452"/>
      <c r="F23" s="452"/>
      <c r="G23" s="452"/>
      <c r="H23" s="452"/>
      <c r="I23" s="452"/>
      <c r="J23" s="132"/>
    </row>
    <row r="24" spans="1:11" ht="45" customHeight="1">
      <c r="A24" s="446" t="s">
        <v>239</v>
      </c>
      <c r="B24" s="446"/>
      <c r="C24" s="446"/>
      <c r="D24" s="446"/>
      <c r="E24" s="446"/>
      <c r="F24" s="446"/>
      <c r="G24" s="446"/>
      <c r="H24" s="446"/>
      <c r="I24" s="446"/>
      <c r="J24" s="132"/>
    </row>
    <row r="25" spans="1:11">
      <c r="A25" s="446" t="s">
        <v>240</v>
      </c>
      <c r="B25" s="446"/>
      <c r="C25" s="446"/>
      <c r="D25" s="446"/>
      <c r="E25" s="446"/>
      <c r="F25" s="446"/>
      <c r="G25" s="446"/>
      <c r="H25" s="446"/>
      <c r="I25" s="446"/>
      <c r="J25" s="132"/>
    </row>
    <row r="26" spans="1:11">
      <c r="A26" s="446" t="s">
        <v>241</v>
      </c>
      <c r="B26" s="446"/>
      <c r="C26" s="446"/>
      <c r="D26" s="446"/>
      <c r="E26" s="446"/>
      <c r="F26" s="446"/>
      <c r="G26" s="446"/>
      <c r="H26" s="446"/>
      <c r="I26" s="446"/>
      <c r="J26" s="132"/>
    </row>
    <row r="27" spans="1:11">
      <c r="A27" s="446" t="s">
        <v>242</v>
      </c>
      <c r="B27" s="446"/>
      <c r="C27" s="446"/>
      <c r="D27" s="446"/>
      <c r="E27" s="446"/>
      <c r="F27" s="446"/>
      <c r="G27" s="446"/>
      <c r="H27" s="446"/>
      <c r="I27" s="446"/>
      <c r="J27" s="132"/>
    </row>
    <row r="28" spans="1:11">
      <c r="A28" s="447" t="s">
        <v>243</v>
      </c>
      <c r="B28" s="447"/>
      <c r="C28" s="447"/>
      <c r="D28" s="447"/>
      <c r="E28" s="447"/>
      <c r="F28" s="447"/>
      <c r="G28" s="447"/>
      <c r="H28" s="447"/>
      <c r="I28" s="447"/>
      <c r="J28" s="132"/>
    </row>
    <row r="29" spans="1:11">
      <c r="A29" s="138"/>
      <c r="B29" s="138"/>
      <c r="C29" s="138"/>
      <c r="D29" s="138"/>
      <c r="E29" s="138"/>
      <c r="F29" s="138"/>
      <c r="G29" s="138"/>
      <c r="H29" s="138"/>
      <c r="I29" s="138"/>
      <c r="J29" s="132"/>
    </row>
    <row r="30" spans="1:11" ht="14.4" hidden="1" customHeight="1">
      <c r="A30" s="448" t="s">
        <v>244</v>
      </c>
      <c r="B30" s="448"/>
      <c r="C30" s="448"/>
      <c r="D30" s="448"/>
      <c r="E30" s="448"/>
      <c r="F30" s="448"/>
      <c r="G30" s="448"/>
      <c r="H30" s="448"/>
      <c r="I30" s="152"/>
      <c r="J30" s="132"/>
    </row>
    <row r="31" spans="1:11" ht="14.4" hidden="1" customHeight="1">
      <c r="A31" s="449" t="s">
        <v>280</v>
      </c>
      <c r="B31" s="449"/>
      <c r="C31" s="449"/>
      <c r="D31" s="449"/>
      <c r="E31" s="449"/>
      <c r="F31" s="449"/>
      <c r="G31" s="449"/>
      <c r="H31" s="449"/>
      <c r="I31" s="449"/>
      <c r="J31" s="137">
        <v>20</v>
      </c>
    </row>
    <row r="32" spans="1:11" hidden="1">
      <c r="A32" s="449"/>
      <c r="B32" s="449"/>
      <c r="C32" s="449"/>
      <c r="D32" s="449"/>
      <c r="E32" s="449"/>
      <c r="F32" s="449"/>
      <c r="G32" s="449"/>
      <c r="H32" s="449"/>
      <c r="I32" s="449"/>
      <c r="J32" s="137"/>
    </row>
    <row r="33" spans="1:10" hidden="1">
      <c r="A33" s="449"/>
      <c r="B33" s="449"/>
      <c r="C33" s="449"/>
      <c r="D33" s="449"/>
      <c r="E33" s="449"/>
      <c r="F33" s="449"/>
      <c r="G33" s="449"/>
      <c r="H33" s="449"/>
      <c r="I33" s="449"/>
      <c r="J33" s="137"/>
    </row>
    <row r="34" spans="1:10" hidden="1">
      <c r="A34" s="449"/>
      <c r="B34" s="449"/>
      <c r="C34" s="449"/>
      <c r="D34" s="449"/>
      <c r="E34" s="449"/>
      <c r="F34" s="449"/>
      <c r="G34" s="449"/>
      <c r="H34" s="449"/>
      <c r="I34" s="449"/>
      <c r="J34" s="137"/>
    </row>
    <row r="35" spans="1:10" hidden="1">
      <c r="A35" s="449"/>
      <c r="B35" s="449"/>
      <c r="C35" s="449"/>
      <c r="D35" s="449"/>
      <c r="E35" s="449"/>
      <c r="F35" s="449"/>
      <c r="G35" s="449"/>
      <c r="H35" s="449"/>
      <c r="I35" s="449"/>
    </row>
    <row r="36" spans="1:10" hidden="1">
      <c r="A36" s="449"/>
      <c r="B36" s="449"/>
      <c r="C36" s="449"/>
      <c r="D36" s="449"/>
      <c r="E36" s="449"/>
      <c r="F36" s="449"/>
      <c r="G36" s="449"/>
      <c r="H36" s="449"/>
      <c r="I36" s="449"/>
    </row>
    <row r="37" spans="1:10" hidden="1">
      <c r="A37" s="449"/>
      <c r="B37" s="449"/>
      <c r="C37" s="449"/>
      <c r="D37" s="449"/>
      <c r="E37" s="449"/>
      <c r="F37" s="449"/>
      <c r="G37" s="449"/>
      <c r="H37" s="449"/>
      <c r="I37" s="449"/>
      <c r="J37" s="132"/>
    </row>
    <row r="38" spans="1:10" hidden="1">
      <c r="A38" s="449"/>
      <c r="B38" s="449"/>
      <c r="C38" s="449"/>
      <c r="D38" s="449"/>
      <c r="E38" s="449"/>
      <c r="F38" s="449"/>
      <c r="G38" s="449"/>
      <c r="H38" s="449"/>
      <c r="I38" s="449"/>
    </row>
    <row r="39" spans="1:10" hidden="1">
      <c r="A39" s="449"/>
      <c r="B39" s="449"/>
      <c r="C39" s="449"/>
      <c r="D39" s="449"/>
      <c r="E39" s="449"/>
      <c r="F39" s="449"/>
      <c r="G39" s="449"/>
      <c r="H39" s="449"/>
      <c r="I39" s="449"/>
      <c r="J39" s="132"/>
    </row>
    <row r="40" spans="1:10" hidden="1">
      <c r="A40" s="449"/>
      <c r="B40" s="449"/>
      <c r="C40" s="449"/>
      <c r="D40" s="449"/>
      <c r="E40" s="449"/>
      <c r="F40" s="449"/>
      <c r="G40" s="449"/>
      <c r="H40" s="449"/>
      <c r="I40" s="449"/>
      <c r="J40" s="137"/>
    </row>
    <row r="41" spans="1:10" hidden="1">
      <c r="A41" s="449"/>
      <c r="B41" s="449"/>
      <c r="C41" s="449"/>
      <c r="D41" s="449"/>
      <c r="E41" s="449"/>
      <c r="F41" s="449"/>
      <c r="G41" s="449"/>
      <c r="H41" s="449"/>
      <c r="I41" s="449"/>
    </row>
    <row r="42" spans="1:10" hidden="1">
      <c r="A42" s="449"/>
      <c r="B42" s="449"/>
      <c r="C42" s="449"/>
      <c r="D42" s="449"/>
      <c r="E42" s="449"/>
      <c r="F42" s="449"/>
      <c r="G42" s="449"/>
      <c r="H42" s="449"/>
      <c r="I42" s="449"/>
      <c r="J42" s="132"/>
    </row>
    <row r="43" spans="1:10" hidden="1">
      <c r="A43" s="449"/>
      <c r="B43" s="449"/>
      <c r="C43" s="449"/>
      <c r="D43" s="449"/>
      <c r="E43" s="449"/>
      <c r="F43" s="449"/>
      <c r="G43" s="449"/>
      <c r="H43" s="449"/>
      <c r="I43" s="449"/>
    </row>
    <row r="44" spans="1:10" hidden="1">
      <c r="A44" s="449"/>
      <c r="B44" s="449"/>
      <c r="C44" s="449"/>
      <c r="D44" s="449"/>
      <c r="E44" s="449"/>
      <c r="F44" s="449"/>
      <c r="G44" s="449"/>
      <c r="H44" s="449"/>
      <c r="I44" s="449"/>
    </row>
    <row r="45" spans="1:10" ht="20.399999999999999" hidden="1" customHeight="1">
      <c r="A45" s="449"/>
      <c r="B45" s="449"/>
      <c r="C45" s="449"/>
      <c r="D45" s="449"/>
      <c r="E45" s="449"/>
      <c r="F45" s="449"/>
      <c r="G45" s="449"/>
      <c r="H45" s="449"/>
      <c r="I45" s="449"/>
      <c r="J45" s="132"/>
    </row>
    <row r="46" spans="1:10" hidden="1">
      <c r="A46" s="138"/>
      <c r="B46" s="138"/>
      <c r="C46" s="138"/>
      <c r="D46" s="138"/>
      <c r="E46" s="138"/>
      <c r="F46" s="138"/>
      <c r="G46" s="138"/>
      <c r="H46" s="138"/>
      <c r="I46" s="138"/>
      <c r="J46" s="132"/>
    </row>
    <row r="47" spans="1:10" hidden="1">
      <c r="A47" s="138"/>
      <c r="B47" s="138"/>
      <c r="C47" s="138"/>
      <c r="D47" s="138"/>
      <c r="E47" s="138"/>
      <c r="F47" s="138"/>
      <c r="G47" s="138"/>
      <c r="H47" s="138"/>
      <c r="I47" s="138"/>
      <c r="J47" s="132"/>
    </row>
    <row r="48" spans="1:10" hidden="1">
      <c r="A48" s="147"/>
      <c r="B48" s="147"/>
      <c r="C48" s="147"/>
      <c r="D48" s="147"/>
      <c r="E48" s="147"/>
      <c r="F48" s="147"/>
      <c r="G48" s="435" t="s">
        <v>279</v>
      </c>
      <c r="H48" s="435"/>
      <c r="I48" s="435"/>
      <c r="J48" s="132"/>
    </row>
    <row r="49" spans="1:10" ht="25.8">
      <c r="A49" s="434" t="s">
        <v>268</v>
      </c>
      <c r="B49" s="434"/>
      <c r="C49" s="434"/>
      <c r="D49" s="434"/>
      <c r="E49" s="434"/>
      <c r="F49" s="434"/>
      <c r="G49" s="434"/>
      <c r="H49" s="434"/>
      <c r="I49" s="434"/>
    </row>
    <row r="50" spans="1:10">
      <c r="A50" s="442" t="s">
        <v>290</v>
      </c>
      <c r="B50" s="442"/>
      <c r="C50" s="442"/>
      <c r="D50" s="442"/>
      <c r="E50" s="442"/>
      <c r="F50" s="442"/>
      <c r="G50" s="442"/>
      <c r="H50" s="442"/>
      <c r="I50" s="56"/>
    </row>
    <row r="51" spans="1:10">
      <c r="A51" s="437" t="s">
        <v>289</v>
      </c>
      <c r="B51" s="443"/>
      <c r="C51" s="443"/>
      <c r="D51" s="443"/>
      <c r="E51" s="443"/>
      <c r="F51" s="443"/>
      <c r="G51" s="443"/>
      <c r="H51" s="443"/>
      <c r="I51" s="443"/>
      <c r="J51" s="132"/>
    </row>
    <row r="52" spans="1:10">
      <c r="A52" s="443"/>
      <c r="B52" s="443"/>
      <c r="C52" s="443"/>
      <c r="D52" s="443"/>
      <c r="E52" s="443"/>
      <c r="F52" s="443"/>
      <c r="G52" s="443"/>
      <c r="H52" s="443"/>
      <c r="I52" s="443"/>
      <c r="J52" s="132"/>
    </row>
    <row r="53" spans="1:10">
      <c r="A53" s="443"/>
      <c r="B53" s="443"/>
      <c r="C53" s="443"/>
      <c r="D53" s="443"/>
      <c r="E53" s="443"/>
      <c r="F53" s="443"/>
      <c r="G53" s="443"/>
      <c r="H53" s="443"/>
      <c r="I53" s="443"/>
    </row>
    <row r="54" spans="1:10">
      <c r="A54" s="443"/>
      <c r="B54" s="443"/>
      <c r="C54" s="443"/>
      <c r="D54" s="443"/>
      <c r="E54" s="443"/>
      <c r="F54" s="443"/>
      <c r="G54" s="443"/>
      <c r="H54" s="443"/>
      <c r="I54" s="443"/>
    </row>
    <row r="55" spans="1:10">
      <c r="A55" s="443"/>
      <c r="B55" s="443"/>
      <c r="C55" s="443"/>
      <c r="D55" s="443"/>
      <c r="E55" s="443"/>
      <c r="F55" s="443"/>
      <c r="G55" s="443"/>
      <c r="H55" s="443"/>
      <c r="I55" s="443"/>
      <c r="J55" s="132"/>
    </row>
    <row r="56" spans="1:10">
      <c r="A56" s="443"/>
      <c r="B56" s="443"/>
      <c r="C56" s="443"/>
      <c r="D56" s="443"/>
      <c r="E56" s="443"/>
      <c r="F56" s="443"/>
      <c r="G56" s="443"/>
      <c r="H56" s="443"/>
      <c r="I56" s="443"/>
      <c r="J56" s="132"/>
    </row>
    <row r="57" spans="1:10">
      <c r="A57" s="443"/>
      <c r="B57" s="443"/>
      <c r="C57" s="443"/>
      <c r="D57" s="443"/>
      <c r="E57" s="443"/>
      <c r="F57" s="443"/>
      <c r="G57" s="443"/>
      <c r="H57" s="443"/>
      <c r="I57" s="443"/>
    </row>
    <row r="58" spans="1:10">
      <c r="A58" s="443"/>
      <c r="B58" s="443"/>
      <c r="C58" s="443"/>
      <c r="D58" s="443"/>
      <c r="E58" s="443"/>
      <c r="F58" s="443"/>
      <c r="G58" s="443"/>
      <c r="H58" s="443"/>
      <c r="I58" s="443"/>
    </row>
    <row r="59" spans="1:10">
      <c r="A59" s="437" t="s">
        <v>281</v>
      </c>
      <c r="B59" s="437"/>
      <c r="C59" s="437"/>
      <c r="D59" s="437"/>
      <c r="E59" s="437"/>
      <c r="F59" s="437"/>
      <c r="G59" s="437"/>
      <c r="H59" s="437"/>
      <c r="I59" s="437"/>
      <c r="J59" s="132" t="s">
        <v>269</v>
      </c>
    </row>
    <row r="60" spans="1:10">
      <c r="A60" s="437"/>
      <c r="B60" s="437"/>
      <c r="C60" s="437"/>
      <c r="D60" s="437"/>
      <c r="E60" s="437"/>
      <c r="F60" s="437"/>
      <c r="G60" s="437"/>
      <c r="H60" s="437"/>
      <c r="I60" s="437"/>
      <c r="J60" s="137"/>
    </row>
    <row r="61" spans="1:10">
      <c r="A61" s="437"/>
      <c r="B61" s="437"/>
      <c r="C61" s="437"/>
      <c r="D61" s="437"/>
      <c r="E61" s="437"/>
      <c r="F61" s="437"/>
      <c r="G61" s="437"/>
      <c r="H61" s="437"/>
      <c r="I61" s="437"/>
    </row>
    <row r="62" spans="1:10">
      <c r="A62" s="437"/>
      <c r="B62" s="437"/>
      <c r="C62" s="437"/>
      <c r="D62" s="437"/>
      <c r="E62" s="437"/>
      <c r="F62" s="437"/>
      <c r="G62" s="437"/>
      <c r="H62" s="437"/>
      <c r="I62" s="437"/>
    </row>
    <row r="63" spans="1:10">
      <c r="A63" s="437"/>
      <c r="B63" s="437"/>
      <c r="C63" s="437"/>
      <c r="D63" s="437"/>
      <c r="E63" s="437"/>
      <c r="F63" s="437"/>
      <c r="G63" s="437"/>
      <c r="H63" s="437"/>
      <c r="I63" s="437"/>
      <c r="J63" s="132" t="s">
        <v>269</v>
      </c>
    </row>
    <row r="64" spans="1:10">
      <c r="A64" s="437"/>
      <c r="B64" s="437"/>
      <c r="C64" s="437"/>
      <c r="D64" s="437"/>
      <c r="E64" s="437"/>
      <c r="F64" s="437"/>
      <c r="G64" s="437"/>
      <c r="H64" s="437"/>
      <c r="I64" s="437"/>
      <c r="J64" s="132"/>
    </row>
    <row r="65" spans="1:10">
      <c r="A65" s="437"/>
      <c r="B65" s="437"/>
      <c r="C65" s="437"/>
      <c r="D65" s="437"/>
      <c r="E65" s="437"/>
      <c r="F65" s="437"/>
      <c r="G65" s="437"/>
      <c r="H65" s="437"/>
      <c r="I65" s="437"/>
    </row>
    <row r="66" spans="1:10">
      <c r="A66" s="437"/>
      <c r="B66" s="437"/>
      <c r="C66" s="437"/>
      <c r="D66" s="437"/>
      <c r="E66" s="437"/>
      <c r="F66" s="437"/>
      <c r="G66" s="437"/>
      <c r="H66" s="437"/>
      <c r="I66" s="437"/>
    </row>
    <row r="67" spans="1:10">
      <c r="A67" s="437"/>
      <c r="B67" s="437"/>
      <c r="C67" s="437"/>
      <c r="D67" s="437"/>
      <c r="E67" s="437"/>
      <c r="F67" s="437"/>
      <c r="G67" s="437"/>
      <c r="H67" s="437"/>
      <c r="I67" s="437"/>
      <c r="J67" s="132"/>
    </row>
    <row r="68" spans="1:10">
      <c r="A68" s="437"/>
      <c r="B68" s="437"/>
      <c r="C68" s="437"/>
      <c r="D68" s="437"/>
      <c r="E68" s="437"/>
      <c r="F68" s="437"/>
      <c r="G68" s="437"/>
      <c r="H68" s="437"/>
      <c r="I68" s="437"/>
      <c r="J68" s="132"/>
    </row>
    <row r="69" spans="1:10" ht="27" customHeight="1">
      <c r="A69" s="437"/>
      <c r="B69" s="437"/>
      <c r="C69" s="437"/>
      <c r="D69" s="437"/>
      <c r="E69" s="437"/>
      <c r="F69" s="437"/>
      <c r="G69" s="437"/>
      <c r="H69" s="437"/>
      <c r="I69" s="437"/>
      <c r="J69" s="132"/>
    </row>
    <row r="70" spans="1:10">
      <c r="A70" s="442" t="s">
        <v>291</v>
      </c>
      <c r="B70" s="442"/>
      <c r="C70" s="442"/>
      <c r="D70" s="138"/>
      <c r="E70" s="138"/>
      <c r="F70" s="138"/>
      <c r="G70" s="138"/>
      <c r="H70" s="138"/>
      <c r="I70" s="138"/>
      <c r="J70" s="132"/>
    </row>
    <row r="71" spans="1:10">
      <c r="A71" s="437" t="s">
        <v>245</v>
      </c>
      <c r="B71" s="437"/>
      <c r="C71" s="437"/>
      <c r="D71" s="437"/>
      <c r="E71" s="437"/>
      <c r="F71" s="437"/>
      <c r="G71" s="437"/>
      <c r="H71" s="437"/>
      <c r="I71" s="437"/>
    </row>
    <row r="72" spans="1:10">
      <c r="A72" s="437"/>
      <c r="B72" s="437"/>
      <c r="C72" s="437"/>
      <c r="D72" s="437"/>
      <c r="E72" s="437"/>
      <c r="F72" s="437"/>
      <c r="G72" s="437"/>
      <c r="H72" s="437"/>
      <c r="I72" s="437"/>
      <c r="J72" s="56">
        <v>21</v>
      </c>
    </row>
    <row r="73" spans="1:10">
      <c r="A73" s="437"/>
      <c r="B73" s="437"/>
      <c r="C73" s="437"/>
      <c r="D73" s="437"/>
      <c r="E73" s="437"/>
      <c r="F73" s="437"/>
      <c r="G73" s="437"/>
      <c r="H73" s="437"/>
      <c r="I73" s="437"/>
      <c r="J73" s="132"/>
    </row>
    <row r="74" spans="1:10">
      <c r="A74" s="437"/>
      <c r="B74" s="437"/>
      <c r="C74" s="437"/>
      <c r="D74" s="437"/>
      <c r="E74" s="437"/>
      <c r="F74" s="437"/>
      <c r="G74" s="437"/>
      <c r="H74" s="437"/>
      <c r="I74" s="437"/>
      <c r="J74" s="137"/>
    </row>
    <row r="75" spans="1:10">
      <c r="A75" s="437"/>
      <c r="B75" s="437"/>
      <c r="C75" s="437"/>
      <c r="D75" s="437"/>
      <c r="E75" s="437"/>
      <c r="F75" s="437"/>
      <c r="G75" s="437"/>
      <c r="H75" s="437"/>
      <c r="I75" s="437"/>
    </row>
    <row r="76" spans="1:10">
      <c r="A76" s="437"/>
      <c r="B76" s="437"/>
      <c r="C76" s="437"/>
      <c r="D76" s="437"/>
      <c r="E76" s="437"/>
      <c r="F76" s="437"/>
      <c r="G76" s="437"/>
      <c r="H76" s="437"/>
      <c r="I76" s="437"/>
      <c r="J76" s="132"/>
    </row>
    <row r="77" spans="1:10">
      <c r="A77" s="437"/>
      <c r="B77" s="437"/>
      <c r="C77" s="437"/>
      <c r="D77" s="437"/>
      <c r="E77" s="437"/>
      <c r="F77" s="437"/>
      <c r="G77" s="437"/>
      <c r="H77" s="437"/>
      <c r="I77" s="437"/>
      <c r="J77" s="132"/>
    </row>
    <row r="78" spans="1:10">
      <c r="A78" s="437"/>
      <c r="B78" s="437"/>
      <c r="C78" s="437"/>
      <c r="D78" s="437"/>
      <c r="E78" s="437"/>
      <c r="F78" s="437"/>
      <c r="G78" s="437"/>
      <c r="H78" s="437"/>
      <c r="I78" s="437"/>
    </row>
    <row r="79" spans="1:10" ht="15.6" customHeight="1">
      <c r="A79" s="437"/>
      <c r="B79" s="437"/>
      <c r="C79" s="437"/>
      <c r="D79" s="437"/>
      <c r="E79" s="437"/>
      <c r="F79" s="437"/>
      <c r="G79" s="437"/>
      <c r="H79" s="437"/>
      <c r="I79" s="437"/>
    </row>
    <row r="80" spans="1:10">
      <c r="A80" s="438" t="s">
        <v>292</v>
      </c>
      <c r="B80" s="438"/>
      <c r="C80" s="438"/>
      <c r="D80" s="438"/>
      <c r="E80" s="438"/>
      <c r="F80" s="438"/>
      <c r="G80" s="438"/>
      <c r="H80" s="438"/>
      <c r="I80" s="139"/>
      <c r="J80" s="132"/>
    </row>
    <row r="81" spans="1:10">
      <c r="A81" s="167" t="s">
        <v>246</v>
      </c>
      <c r="B81" s="167"/>
      <c r="C81" s="167"/>
      <c r="D81" s="167"/>
      <c r="E81" s="167"/>
      <c r="F81" s="167"/>
      <c r="G81" s="167"/>
      <c r="H81" s="167"/>
      <c r="I81" s="167"/>
      <c r="J81" s="132"/>
    </row>
    <row r="82" spans="1:10" ht="6.6" customHeight="1">
      <c r="A82" s="130"/>
      <c r="B82" s="130"/>
      <c r="C82" s="130"/>
      <c r="D82" s="130"/>
      <c r="E82" s="130"/>
      <c r="F82" s="130"/>
      <c r="G82" s="130"/>
      <c r="H82" s="130"/>
      <c r="I82" s="130"/>
      <c r="J82" s="132"/>
    </row>
    <row r="83" spans="1:10">
      <c r="A83" s="140" t="s">
        <v>247</v>
      </c>
      <c r="B83" s="56"/>
      <c r="C83" s="56"/>
      <c r="D83" s="56"/>
      <c r="E83" s="56"/>
      <c r="F83" s="56"/>
      <c r="G83" s="56"/>
      <c r="H83" s="56"/>
      <c r="I83" s="56"/>
      <c r="J83" s="132"/>
    </row>
    <row r="84" spans="1:10">
      <c r="A84" s="303"/>
      <c r="B84" s="303"/>
      <c r="C84" s="303"/>
      <c r="D84" s="303"/>
      <c r="E84" s="303"/>
      <c r="F84" s="303"/>
      <c r="G84" s="303"/>
      <c r="H84" s="303"/>
      <c r="I84" s="303"/>
      <c r="J84" s="132"/>
    </row>
    <row r="85" spans="1:10">
      <c r="A85" s="1" t="s">
        <v>248</v>
      </c>
      <c r="B85" s="141"/>
      <c r="C85" s="439"/>
      <c r="D85" s="440"/>
      <c r="E85" s="441"/>
      <c r="F85" s="141"/>
      <c r="G85" s="141"/>
      <c r="H85" s="141"/>
      <c r="I85" s="142"/>
      <c r="J85" s="132"/>
    </row>
    <row r="86" spans="1:10">
      <c r="A86" s="1"/>
      <c r="B86" s="1"/>
      <c r="C86" s="143"/>
      <c r="D86" s="143"/>
      <c r="E86" s="143"/>
      <c r="F86" s="10"/>
      <c r="G86" s="10"/>
      <c r="H86" s="10"/>
      <c r="I86" s="142"/>
      <c r="J86" s="132"/>
    </row>
    <row r="87" spans="1:10">
      <c r="A87" s="1" t="s">
        <v>30</v>
      </c>
      <c r="B87" s="1"/>
      <c r="C87" s="439"/>
      <c r="D87" s="440"/>
      <c r="E87" s="441"/>
      <c r="F87" s="10"/>
      <c r="G87" s="10"/>
      <c r="H87" s="10"/>
      <c r="I87" s="142"/>
      <c r="J87" s="132"/>
    </row>
    <row r="88" spans="1:10">
      <c r="A88" s="1"/>
      <c r="B88" s="1"/>
      <c r="C88" s="143"/>
      <c r="D88" s="143"/>
      <c r="E88" s="143"/>
      <c r="F88" s="10"/>
      <c r="G88" s="10"/>
      <c r="H88" s="10"/>
      <c r="I88" s="142"/>
      <c r="J88" s="132"/>
    </row>
    <row r="89" spans="1:10">
      <c r="A89" s="1" t="s">
        <v>249</v>
      </c>
      <c r="B89" s="1"/>
      <c r="C89" s="439"/>
      <c r="D89" s="440"/>
      <c r="E89" s="441"/>
      <c r="F89" s="10"/>
      <c r="G89" s="10"/>
      <c r="H89" s="10"/>
      <c r="I89" s="142"/>
      <c r="J89" s="132"/>
    </row>
    <row r="90" spans="1:10">
      <c r="A90" s="1"/>
      <c r="B90" s="1"/>
      <c r="C90" s="143"/>
      <c r="D90" s="143"/>
      <c r="E90" s="143"/>
      <c r="F90" s="10"/>
      <c r="G90" s="10"/>
      <c r="H90" s="10"/>
      <c r="I90" s="142"/>
      <c r="J90" s="132"/>
    </row>
    <row r="91" spans="1:10" ht="30.6" customHeight="1">
      <c r="A91" s="1" t="s">
        <v>250</v>
      </c>
      <c r="B91" s="1"/>
      <c r="C91" s="439"/>
      <c r="D91" s="440"/>
      <c r="E91" s="441"/>
      <c r="F91" s="10"/>
      <c r="G91" s="10"/>
      <c r="H91" s="10"/>
      <c r="I91" s="142"/>
      <c r="J91" s="132"/>
    </row>
    <row r="92" spans="1:10">
      <c r="A92" s="1"/>
      <c r="B92" s="1"/>
      <c r="C92" s="143"/>
      <c r="D92" s="143"/>
      <c r="E92" s="143"/>
      <c r="F92" s="144"/>
      <c r="G92" s="144"/>
      <c r="H92" s="144"/>
      <c r="I92" s="142"/>
      <c r="J92" s="132"/>
    </row>
    <row r="93" spans="1:10">
      <c r="A93" s="142" t="s">
        <v>34</v>
      </c>
      <c r="C93" s="268"/>
      <c r="D93" s="269"/>
      <c r="E93" s="270"/>
      <c r="F93" s="144"/>
      <c r="G93" s="144"/>
      <c r="H93" s="144"/>
      <c r="I93" s="142"/>
      <c r="J93" s="132"/>
    </row>
    <row r="94" spans="1:10">
      <c r="A94" s="445" t="s">
        <v>251</v>
      </c>
      <c r="B94" s="445"/>
      <c r="C94" s="445"/>
      <c r="D94" s="445"/>
      <c r="E94" s="445"/>
      <c r="F94" s="445"/>
      <c r="G94" s="445"/>
      <c r="H94" s="445"/>
      <c r="I94" s="445"/>
      <c r="J94" s="132"/>
    </row>
    <row r="95" spans="1:10">
      <c r="A95" s="445"/>
      <c r="B95" s="445"/>
      <c r="C95" s="445"/>
      <c r="D95" s="445"/>
      <c r="E95" s="445"/>
      <c r="F95" s="445"/>
      <c r="G95" s="445"/>
      <c r="H95" s="445"/>
      <c r="I95" s="445"/>
      <c r="J95" s="132"/>
    </row>
    <row r="96" spans="1:10">
      <c r="A96" s="445"/>
      <c r="B96" s="445"/>
      <c r="C96" s="445"/>
      <c r="D96" s="445"/>
      <c r="E96" s="445"/>
      <c r="F96" s="445"/>
      <c r="G96" s="445"/>
      <c r="H96" s="445"/>
      <c r="I96" s="445"/>
    </row>
    <row r="97" spans="1:10" hidden="1">
      <c r="A97" s="73"/>
      <c r="B97" s="73"/>
      <c r="C97" s="436"/>
      <c r="D97" s="436"/>
      <c r="E97" s="436"/>
      <c r="F97" s="73"/>
      <c r="G97" s="73"/>
      <c r="H97" s="73"/>
      <c r="I97" s="134"/>
      <c r="J97" s="36"/>
    </row>
    <row r="98" spans="1:10" hidden="1">
      <c r="A98" s="73"/>
      <c r="B98" s="73"/>
      <c r="C98" s="145"/>
      <c r="D98" s="145"/>
      <c r="E98" s="145"/>
      <c r="F98" s="73"/>
      <c r="G98" s="73"/>
      <c r="H98" s="73"/>
      <c r="I98" s="134"/>
      <c r="J98" s="36"/>
    </row>
    <row r="99" spans="1:10" hidden="1">
      <c r="A99" s="73"/>
      <c r="B99" s="73"/>
      <c r="C99" s="436"/>
      <c r="D99" s="436"/>
      <c r="E99" s="436"/>
      <c r="F99" s="73"/>
      <c r="G99" s="73"/>
      <c r="H99" s="73"/>
      <c r="I99" s="134"/>
      <c r="J99" s="36"/>
    </row>
    <row r="100" spans="1:10" hidden="1">
      <c r="A100" s="73"/>
      <c r="B100" s="73"/>
      <c r="C100" s="145"/>
      <c r="D100" s="145"/>
      <c r="E100" s="145"/>
      <c r="F100" s="73"/>
      <c r="G100" s="73"/>
      <c r="H100" s="73"/>
      <c r="I100" s="134"/>
      <c r="J100" s="36"/>
    </row>
    <row r="101" spans="1:10" hidden="1">
      <c r="A101" s="73"/>
      <c r="B101" s="73"/>
      <c r="C101" s="436"/>
      <c r="D101" s="436"/>
      <c r="E101" s="436"/>
      <c r="F101" s="73"/>
      <c r="G101" s="39"/>
      <c r="H101" s="39"/>
      <c r="I101" s="134"/>
      <c r="J101" s="36"/>
    </row>
    <row r="102" spans="1:10" hidden="1">
      <c r="A102" s="73"/>
      <c r="B102" s="73"/>
      <c r="C102" s="145"/>
      <c r="D102" s="145"/>
      <c r="E102" s="145"/>
      <c r="F102" s="129"/>
      <c r="G102" s="73"/>
      <c r="H102" s="73"/>
      <c r="I102" s="134"/>
      <c r="J102" s="137"/>
    </row>
    <row r="103" spans="1:10" hidden="1">
      <c r="A103" s="134"/>
      <c r="B103" s="136"/>
      <c r="C103" s="436"/>
      <c r="D103" s="436"/>
      <c r="E103" s="436"/>
      <c r="F103" s="148"/>
      <c r="G103" s="73"/>
      <c r="H103" s="73"/>
      <c r="I103" s="134"/>
      <c r="J103" s="36">
        <v>22</v>
      </c>
    </row>
    <row r="104" spans="1:10" hidden="1">
      <c r="A104" s="73"/>
      <c r="B104" s="73"/>
      <c r="C104" s="73"/>
      <c r="D104" s="73"/>
      <c r="E104" s="73"/>
      <c r="F104" s="148"/>
      <c r="G104" s="73"/>
      <c r="H104" s="73"/>
      <c r="I104" s="134"/>
      <c r="J104" s="36">
        <v>22</v>
      </c>
    </row>
    <row r="105" spans="1:10" hidden="1">
      <c r="A105" s="303"/>
      <c r="B105" s="303"/>
      <c r="C105" s="303"/>
      <c r="D105" s="303"/>
      <c r="E105" s="303"/>
      <c r="F105" s="303"/>
      <c r="G105" s="303"/>
      <c r="H105" s="303"/>
      <c r="I105" s="303"/>
      <c r="J105" s="146">
        <v>22</v>
      </c>
    </row>
    <row r="106" spans="1:10" hidden="1">
      <c r="A106" s="131"/>
      <c r="B106" s="131"/>
      <c r="C106" s="131"/>
      <c r="D106" s="149"/>
      <c r="E106" s="149"/>
      <c r="F106" s="131"/>
      <c r="G106" s="131"/>
      <c r="H106" s="149"/>
      <c r="I106" s="149"/>
      <c r="J106" s="36"/>
    </row>
    <row r="107" spans="1:10" hidden="1">
      <c r="A107" s="130"/>
      <c r="B107" s="130"/>
      <c r="C107" s="130"/>
      <c r="D107" s="130"/>
      <c r="E107" s="130"/>
      <c r="F107" s="130"/>
      <c r="G107" s="130"/>
      <c r="H107" s="130"/>
      <c r="I107" s="130"/>
      <c r="J107" s="36"/>
    </row>
    <row r="108" spans="1:10" hidden="1">
      <c r="A108" s="130"/>
      <c r="B108" s="130"/>
      <c r="C108" s="130"/>
      <c r="D108" s="130"/>
      <c r="E108" s="130"/>
      <c r="F108" s="130"/>
      <c r="G108" s="130"/>
      <c r="H108" s="130"/>
      <c r="I108" s="130"/>
      <c r="J108" s="36"/>
    </row>
    <row r="109" spans="1:10" hidden="1">
      <c r="A109" s="130"/>
      <c r="B109" s="130"/>
      <c r="C109" s="130"/>
      <c r="D109" s="130"/>
      <c r="E109" s="130"/>
      <c r="F109" s="130"/>
      <c r="G109" s="130"/>
      <c r="H109" s="130"/>
      <c r="I109" s="130"/>
      <c r="J109" s="36"/>
    </row>
    <row r="110" spans="1:10" hidden="1">
      <c r="A110" s="130"/>
      <c r="B110" s="130"/>
      <c r="C110" s="130"/>
      <c r="D110" s="130"/>
      <c r="E110" s="130"/>
      <c r="F110" s="130"/>
      <c r="G110" s="130"/>
      <c r="H110" s="130"/>
      <c r="I110" s="130"/>
      <c r="J110" s="36"/>
    </row>
    <row r="111" spans="1:10" hidden="1">
      <c r="A111" s="73"/>
      <c r="B111" s="73"/>
      <c r="C111" s="73"/>
      <c r="D111" s="73"/>
      <c r="E111" s="73"/>
      <c r="F111" s="73"/>
      <c r="G111" s="73"/>
      <c r="H111" s="73"/>
      <c r="I111" s="73"/>
      <c r="J111" s="36"/>
    </row>
    <row r="112" spans="1:10" hidden="1">
      <c r="A112" s="135"/>
      <c r="B112" s="133"/>
      <c r="C112" s="133"/>
      <c r="D112" s="133"/>
      <c r="E112" s="133"/>
      <c r="F112" s="133"/>
      <c r="G112" s="133"/>
      <c r="H112" s="133"/>
      <c r="I112" s="133"/>
      <c r="J112" s="36"/>
    </row>
    <row r="113" spans="1:10" hidden="1">
      <c r="A113" s="135"/>
      <c r="B113" s="133"/>
      <c r="C113" s="133"/>
      <c r="D113" s="133"/>
      <c r="E113" s="133"/>
      <c r="F113" s="133"/>
      <c r="G113" s="133"/>
      <c r="H113" s="133"/>
      <c r="I113" s="133"/>
      <c r="J113" s="36"/>
    </row>
    <row r="114" spans="1:10" hidden="1">
      <c r="A114" s="73"/>
      <c r="B114" s="73"/>
      <c r="C114" s="73"/>
      <c r="D114" s="73"/>
      <c r="E114" s="73"/>
      <c r="F114" s="73"/>
      <c r="G114" s="73"/>
      <c r="H114" s="73"/>
      <c r="I114" s="73"/>
      <c r="J114" s="36"/>
    </row>
    <row r="115" spans="1:10" hidden="1">
      <c r="A115" s="150"/>
      <c r="B115" s="150"/>
      <c r="C115" s="150"/>
      <c r="D115" s="150"/>
      <c r="E115" s="150"/>
      <c r="F115" s="150"/>
      <c r="G115" s="150"/>
      <c r="H115" s="150"/>
      <c r="I115" s="150"/>
      <c r="J115" s="36"/>
    </row>
    <row r="116" spans="1:10" hidden="1">
      <c r="A116" s="444">
        <v>22</v>
      </c>
      <c r="B116" s="444"/>
      <c r="C116" s="444"/>
      <c r="D116" s="444"/>
      <c r="E116" s="444"/>
      <c r="F116" s="444"/>
      <c r="G116" s="444"/>
      <c r="H116" s="444"/>
      <c r="I116" s="444"/>
      <c r="J116" s="36"/>
    </row>
    <row r="117" spans="1:10" hidden="1">
      <c r="A117" s="316"/>
      <c r="B117" s="316"/>
      <c r="C117" s="316"/>
      <c r="D117" s="316"/>
      <c r="E117" s="316"/>
      <c r="F117" s="316"/>
      <c r="G117" s="316"/>
      <c r="H117" s="316"/>
      <c r="I117" s="316"/>
      <c r="J117" s="36"/>
    </row>
    <row r="118" spans="1:10" hidden="1">
      <c r="A118" s="1"/>
      <c r="B118" s="1"/>
      <c r="C118" s="1"/>
      <c r="D118" s="1"/>
      <c r="E118" s="1"/>
      <c r="F118" s="1"/>
      <c r="G118" s="1"/>
      <c r="H118" s="1"/>
      <c r="I118" s="1"/>
      <c r="J118" s="36"/>
    </row>
    <row r="119" spans="1:10" hidden="1">
      <c r="A119" s="1"/>
      <c r="B119" s="1"/>
      <c r="C119" s="1"/>
      <c r="D119" s="1"/>
      <c r="E119" s="1"/>
      <c r="F119" s="1"/>
      <c r="G119" s="1"/>
      <c r="H119" s="1"/>
      <c r="I119" s="1"/>
      <c r="J119" s="36"/>
    </row>
    <row r="120" spans="1:10" hidden="1">
      <c r="A120" s="1"/>
      <c r="B120" s="1"/>
      <c r="C120" s="1"/>
      <c r="D120" s="1"/>
      <c r="E120" s="1"/>
      <c r="F120" s="1"/>
      <c r="G120" s="1"/>
      <c r="H120" s="1"/>
      <c r="I120" s="1"/>
      <c r="J120" s="36"/>
    </row>
    <row r="121" spans="1:10" hidden="1">
      <c r="A121" s="1"/>
      <c r="B121" s="1"/>
      <c r="C121" s="1"/>
      <c r="D121" s="1"/>
      <c r="E121" s="1"/>
      <c r="F121" s="1"/>
      <c r="G121" s="1"/>
      <c r="H121" s="1"/>
      <c r="I121" s="1"/>
      <c r="J121" s="36"/>
    </row>
    <row r="122" spans="1:10" hidden="1">
      <c r="A122" s="1"/>
      <c r="B122" s="1"/>
      <c r="C122" s="1"/>
      <c r="D122" s="1"/>
      <c r="E122" s="1"/>
      <c r="F122" s="1"/>
      <c r="G122" s="1"/>
      <c r="H122" s="1"/>
      <c r="I122" s="1"/>
      <c r="J122" s="36">
        <v>22</v>
      </c>
    </row>
    <row r="123" spans="1:10" hidden="1">
      <c r="A123" s="1"/>
      <c r="B123" s="1"/>
      <c r="C123" s="1"/>
      <c r="D123" s="1"/>
      <c r="E123" s="1"/>
      <c r="F123" s="1"/>
      <c r="G123" s="1"/>
      <c r="H123" s="1"/>
      <c r="I123" s="1"/>
      <c r="J123" s="36"/>
    </row>
    <row r="124" spans="1:10" hidden="1">
      <c r="A124" s="1"/>
      <c r="B124" s="1"/>
      <c r="C124" s="1"/>
      <c r="D124" s="1"/>
      <c r="E124" s="1"/>
      <c r="F124" s="1"/>
      <c r="G124" s="1"/>
      <c r="H124" s="1"/>
      <c r="I124" s="1"/>
      <c r="J124" s="36"/>
    </row>
    <row r="125" spans="1:10" hidden="1">
      <c r="A125" s="1"/>
      <c r="B125" s="1"/>
      <c r="C125" s="1"/>
      <c r="D125" s="1"/>
      <c r="E125" s="1"/>
      <c r="F125" s="1"/>
      <c r="G125" s="1"/>
      <c r="H125" s="1"/>
      <c r="I125" s="1"/>
      <c r="J125" s="36"/>
    </row>
    <row r="126" spans="1:10" hidden="1">
      <c r="A126" s="1"/>
      <c r="B126" s="1"/>
      <c r="C126" s="1"/>
      <c r="D126" s="1"/>
      <c r="E126" s="1"/>
      <c r="F126" s="1"/>
      <c r="G126" s="1"/>
      <c r="H126" s="1"/>
      <c r="I126" s="1"/>
      <c r="J126" s="36"/>
    </row>
    <row r="127" spans="1:10" hidden="1">
      <c r="A127" s="1"/>
      <c r="B127" s="1"/>
      <c r="C127" s="1"/>
      <c r="D127" s="1"/>
      <c r="E127" s="1"/>
      <c r="F127" s="1"/>
      <c r="G127" s="1"/>
      <c r="H127" s="1"/>
      <c r="I127" s="1"/>
      <c r="J127" s="36"/>
    </row>
    <row r="128" spans="1:10" hidden="1">
      <c r="A128" s="1"/>
      <c r="B128" s="1"/>
      <c r="C128" s="1"/>
      <c r="D128" s="1"/>
      <c r="E128" s="1"/>
      <c r="F128" s="1"/>
      <c r="G128" s="1"/>
      <c r="H128" s="1"/>
      <c r="I128" s="1"/>
      <c r="J128" s="36"/>
    </row>
    <row r="129" spans="1:10" hidden="1">
      <c r="A129" s="1"/>
      <c r="B129" s="1"/>
      <c r="C129" s="1"/>
      <c r="D129" s="1"/>
      <c r="E129" s="1"/>
      <c r="F129" s="1"/>
      <c r="G129" s="1"/>
      <c r="H129" s="1"/>
      <c r="I129" s="1"/>
      <c r="J129" s="36"/>
    </row>
    <row r="130" spans="1:10" hidden="1">
      <c r="A130" s="1"/>
      <c r="B130" s="1"/>
      <c r="C130" s="1"/>
      <c r="D130" s="1"/>
      <c r="E130" s="1"/>
      <c r="F130" s="1"/>
      <c r="G130" s="1"/>
      <c r="H130" s="1"/>
      <c r="I130" s="1"/>
      <c r="J130" s="36"/>
    </row>
    <row r="131" spans="1:10" hidden="1">
      <c r="A131" s="1"/>
      <c r="B131" s="1"/>
      <c r="C131" s="1"/>
      <c r="D131" s="1"/>
      <c r="E131" s="1"/>
      <c r="F131" s="1"/>
      <c r="G131" s="1"/>
      <c r="H131" s="1"/>
      <c r="I131" s="1"/>
      <c r="J131" s="36"/>
    </row>
    <row r="132" spans="1:10" hidden="1">
      <c r="A132" s="1"/>
      <c r="B132" s="1"/>
      <c r="C132" s="1"/>
      <c r="D132" s="1"/>
      <c r="E132" s="1"/>
      <c r="F132" s="1"/>
      <c r="G132" s="1"/>
      <c r="H132" s="1"/>
      <c r="I132" s="1"/>
      <c r="J132" s="36"/>
    </row>
    <row r="133" spans="1:10" hidden="1">
      <c r="A133" s="1"/>
      <c r="B133" s="1"/>
      <c r="C133" s="1"/>
      <c r="D133" s="1"/>
      <c r="E133" s="1"/>
      <c r="F133" s="1"/>
      <c r="G133" s="1"/>
      <c r="H133" s="1"/>
      <c r="I133" s="1"/>
      <c r="J133" s="36"/>
    </row>
    <row r="134" spans="1:10" hidden="1">
      <c r="A134" s="1"/>
      <c r="B134" s="1"/>
      <c r="C134" s="1"/>
      <c r="D134" s="1"/>
      <c r="E134" s="1"/>
      <c r="F134" s="1"/>
      <c r="G134" s="1"/>
      <c r="H134" s="1"/>
      <c r="I134" s="1"/>
      <c r="J134" s="36"/>
    </row>
    <row r="135" spans="1:10" hidden="1">
      <c r="A135" s="1"/>
      <c r="B135" s="1"/>
      <c r="C135" s="1"/>
      <c r="D135" s="1"/>
      <c r="E135" s="1"/>
      <c r="F135" s="1"/>
      <c r="G135" s="1"/>
      <c r="H135" s="1"/>
      <c r="I135" s="1"/>
      <c r="J135" s="36"/>
    </row>
    <row r="136" spans="1:10" hidden="1">
      <c r="A136" s="1"/>
      <c r="B136" s="1"/>
      <c r="C136" s="1"/>
      <c r="D136" s="1"/>
      <c r="E136" s="1"/>
      <c r="F136" s="1"/>
      <c r="G136" s="1"/>
      <c r="H136" s="1"/>
      <c r="I136" s="1"/>
      <c r="J136" s="36"/>
    </row>
    <row r="137" spans="1:10" hidden="1">
      <c r="A137" s="1"/>
      <c r="B137" s="1"/>
      <c r="C137" s="1"/>
      <c r="D137" s="1"/>
      <c r="E137" s="1"/>
      <c r="F137" s="1"/>
      <c r="G137" s="1"/>
      <c r="H137" s="1"/>
      <c r="I137" s="1"/>
      <c r="J137" s="36"/>
    </row>
    <row r="138" spans="1:10" hidden="1">
      <c r="A138" s="1"/>
      <c r="B138" s="1"/>
      <c r="C138" s="1"/>
      <c r="D138" s="1"/>
      <c r="E138" s="1"/>
      <c r="F138" s="1"/>
      <c r="G138" s="1"/>
      <c r="H138" s="1"/>
      <c r="I138" s="1"/>
      <c r="J138" s="36"/>
    </row>
    <row r="139" spans="1:10" hidden="1">
      <c r="A139" s="1"/>
      <c r="B139" s="1"/>
      <c r="C139" s="1"/>
      <c r="D139" s="1"/>
      <c r="E139" s="1"/>
      <c r="F139" s="1"/>
      <c r="G139" s="1"/>
      <c r="H139" s="1"/>
      <c r="I139" s="1"/>
      <c r="J139" s="36"/>
    </row>
    <row r="140" spans="1:10" hidden="1">
      <c r="A140" s="1"/>
      <c r="B140" s="1"/>
      <c r="C140" s="1"/>
      <c r="D140" s="1"/>
      <c r="E140" s="1"/>
      <c r="F140" s="1"/>
      <c r="G140" s="1"/>
      <c r="H140" s="1"/>
      <c r="I140" s="1"/>
      <c r="J140" s="36"/>
    </row>
    <row r="141" spans="1:10" hidden="1">
      <c r="A141" s="1"/>
      <c r="B141" s="1"/>
      <c r="C141" s="1"/>
      <c r="D141" s="1"/>
      <c r="E141" s="1"/>
      <c r="F141" s="1"/>
      <c r="G141" s="1"/>
      <c r="H141" s="1"/>
      <c r="I141" s="1"/>
      <c r="J141" s="36"/>
    </row>
    <row r="142" spans="1:10" hidden="1">
      <c r="A142" s="1"/>
      <c r="B142" s="1"/>
      <c r="C142" s="1"/>
      <c r="D142" s="1"/>
      <c r="E142" s="1"/>
      <c r="F142" s="1"/>
      <c r="G142" s="1"/>
      <c r="H142" s="1"/>
      <c r="I142" s="1"/>
      <c r="J142" s="36"/>
    </row>
    <row r="143" spans="1:10" hidden="1">
      <c r="A143" s="1"/>
      <c r="B143" s="1"/>
      <c r="C143" s="1"/>
      <c r="D143" s="1"/>
      <c r="E143" s="1"/>
      <c r="F143" s="1"/>
      <c r="G143" s="1"/>
      <c r="H143" s="1"/>
      <c r="I143" s="1"/>
      <c r="J143" s="36"/>
    </row>
    <row r="144" spans="1:10" hidden="1">
      <c r="A144" s="1"/>
      <c r="B144" s="1"/>
      <c r="C144" s="1"/>
      <c r="D144" s="1"/>
      <c r="E144" s="1"/>
      <c r="F144" s="1"/>
      <c r="G144" s="1"/>
      <c r="H144" s="1"/>
      <c r="I144" s="1"/>
      <c r="J144" s="36"/>
    </row>
    <row r="145" spans="1:10" hidden="1">
      <c r="A145" s="1"/>
      <c r="B145" s="1"/>
      <c r="C145" s="1"/>
      <c r="D145" s="1"/>
      <c r="E145" s="1"/>
      <c r="F145" s="1"/>
      <c r="G145" s="1"/>
      <c r="H145" s="1"/>
      <c r="I145" s="1"/>
      <c r="J145" s="36"/>
    </row>
    <row r="146" spans="1:10" hidden="1">
      <c r="A146" s="1"/>
      <c r="B146" s="1"/>
      <c r="C146" s="1"/>
      <c r="D146" s="1"/>
      <c r="E146" s="1"/>
      <c r="F146" s="1"/>
      <c r="G146" s="1"/>
      <c r="H146" s="1"/>
      <c r="I146" s="1"/>
      <c r="J146" s="36"/>
    </row>
    <row r="147" spans="1:10" hidden="1">
      <c r="A147" s="1"/>
      <c r="B147" s="1"/>
      <c r="C147" s="1"/>
      <c r="D147" s="1"/>
      <c r="E147" s="1"/>
      <c r="F147" s="1"/>
      <c r="G147" s="1"/>
      <c r="H147" s="1"/>
      <c r="I147" s="1"/>
      <c r="J147" s="36"/>
    </row>
    <row r="148" spans="1:10" hidden="1">
      <c r="A148" s="1"/>
      <c r="B148" s="1"/>
      <c r="C148" s="1"/>
      <c r="D148" s="1"/>
      <c r="E148" s="1"/>
      <c r="F148" s="1"/>
      <c r="G148" s="1"/>
      <c r="H148" s="1"/>
      <c r="I148" s="1"/>
      <c r="J148" s="36"/>
    </row>
    <row r="149" spans="1:10" hidden="1">
      <c r="A149" s="1"/>
      <c r="B149" s="1"/>
      <c r="C149" s="1"/>
      <c r="D149" s="1"/>
      <c r="E149" s="1"/>
      <c r="F149" s="1"/>
      <c r="G149" s="1"/>
      <c r="H149" s="1"/>
      <c r="I149" s="1"/>
      <c r="J149" s="36"/>
    </row>
    <row r="150" spans="1:10" hidden="1">
      <c r="A150" s="1"/>
      <c r="B150" s="1"/>
      <c r="C150" s="1"/>
      <c r="D150" s="1"/>
      <c r="E150" s="1"/>
      <c r="F150" s="1"/>
      <c r="G150" s="1"/>
      <c r="H150" s="1"/>
      <c r="I150" s="1"/>
      <c r="J150" s="36"/>
    </row>
    <row r="151" spans="1:10" hidden="1">
      <c r="A151" s="1"/>
      <c r="B151" s="1"/>
      <c r="C151" s="1"/>
      <c r="D151" s="1"/>
      <c r="E151" s="1"/>
      <c r="F151" s="1"/>
      <c r="G151" s="1"/>
      <c r="H151" s="1"/>
      <c r="I151" s="1"/>
      <c r="J151" s="36"/>
    </row>
    <row r="152" spans="1:10" hidden="1">
      <c r="A152" s="1"/>
      <c r="B152" s="1"/>
      <c r="C152" s="1"/>
      <c r="D152" s="1"/>
      <c r="E152" s="1"/>
      <c r="F152" s="1"/>
      <c r="G152" s="1"/>
      <c r="H152" s="1"/>
      <c r="I152" s="1"/>
      <c r="J152" s="36"/>
    </row>
    <row r="153" spans="1:10" hidden="1">
      <c r="A153" s="1"/>
      <c r="B153" s="1"/>
      <c r="C153" s="1"/>
      <c r="D153" s="1"/>
      <c r="E153" s="1"/>
      <c r="F153" s="1"/>
      <c r="G153" s="1"/>
      <c r="H153" s="1"/>
      <c r="I153" s="1"/>
      <c r="J153" s="36"/>
    </row>
    <row r="154" spans="1:10" hidden="1">
      <c r="A154" s="1"/>
      <c r="B154" s="1"/>
      <c r="C154" s="1"/>
      <c r="D154" s="1"/>
      <c r="E154" s="1"/>
      <c r="F154" s="1"/>
      <c r="G154" s="1"/>
      <c r="H154" s="1"/>
      <c r="I154" s="1"/>
      <c r="J154" s="36"/>
    </row>
    <row r="155" spans="1:10" hidden="1">
      <c r="A155" s="1"/>
      <c r="B155" s="1"/>
      <c r="C155" s="1"/>
      <c r="D155" s="1"/>
      <c r="E155" s="1"/>
      <c r="F155" s="1"/>
      <c r="G155" s="1"/>
      <c r="H155" s="1"/>
      <c r="I155" s="1"/>
      <c r="J155" s="36"/>
    </row>
    <row r="156" spans="1:10" hidden="1">
      <c r="A156" s="1"/>
      <c r="B156" s="1"/>
      <c r="C156" s="1"/>
      <c r="D156" s="1"/>
      <c r="E156" s="1"/>
      <c r="F156" s="1"/>
      <c r="G156" s="1"/>
      <c r="H156" s="1"/>
      <c r="I156" s="1"/>
      <c r="J156" s="36"/>
    </row>
    <row r="157" spans="1:10" hidden="1">
      <c r="A157" s="1"/>
      <c r="B157" s="1"/>
      <c r="C157" s="1"/>
      <c r="D157" s="1"/>
      <c r="E157" s="1"/>
      <c r="F157" s="1"/>
      <c r="G157" s="1"/>
      <c r="H157" s="1"/>
      <c r="I157" s="1"/>
      <c r="J157" s="36"/>
    </row>
    <row r="158" spans="1:10" hidden="1">
      <c r="A158" s="1"/>
      <c r="B158" s="1"/>
      <c r="C158" s="1"/>
      <c r="D158" s="1"/>
      <c r="E158" s="1"/>
      <c r="F158" s="1"/>
      <c r="G158" s="1"/>
      <c r="H158" s="1"/>
      <c r="I158" s="1"/>
      <c r="J158" s="36"/>
    </row>
    <row r="159" spans="1:10" hidden="1">
      <c r="A159" s="1"/>
      <c r="B159" s="1"/>
      <c r="C159" s="1"/>
      <c r="D159" s="1"/>
      <c r="E159" s="1"/>
      <c r="F159" s="1"/>
      <c r="G159" s="1"/>
      <c r="H159" s="1"/>
      <c r="I159" s="1"/>
      <c r="J159" s="36"/>
    </row>
    <row r="160" spans="1:10" hidden="1">
      <c r="A160" s="1"/>
      <c r="B160" s="1"/>
      <c r="C160" s="1"/>
      <c r="D160" s="1"/>
      <c r="E160" s="1"/>
      <c r="F160" s="1"/>
      <c r="G160" s="1"/>
      <c r="H160" s="1"/>
      <c r="I160" s="1"/>
      <c r="J160" s="36"/>
    </row>
    <row r="161" spans="1:10" hidden="1">
      <c r="A161" s="1"/>
      <c r="B161" s="1"/>
      <c r="C161" s="1"/>
      <c r="D161" s="1"/>
      <c r="E161" s="1"/>
      <c r="F161" s="1"/>
      <c r="G161" s="1"/>
      <c r="H161" s="1"/>
      <c r="I161" s="1"/>
      <c r="J161" s="36"/>
    </row>
    <row r="162" spans="1:10" hidden="1">
      <c r="A162" s="1"/>
      <c r="B162" s="1"/>
      <c r="C162" s="1"/>
      <c r="D162" s="1"/>
      <c r="E162" s="1"/>
      <c r="F162" s="1"/>
      <c r="G162" s="1"/>
      <c r="H162" s="1"/>
      <c r="I162" s="1"/>
      <c r="J162" s="36"/>
    </row>
    <row r="163" spans="1:10" hidden="1">
      <c r="A163" s="1"/>
      <c r="B163" s="1"/>
      <c r="C163" s="1"/>
      <c r="D163" s="1"/>
      <c r="E163" s="1"/>
      <c r="F163" s="1"/>
      <c r="G163" s="1"/>
      <c r="H163" s="1"/>
      <c r="I163" s="1"/>
      <c r="J163" s="36"/>
    </row>
    <row r="164" spans="1:10" hidden="1">
      <c r="A164" s="1"/>
      <c r="B164" s="1"/>
      <c r="C164" s="1"/>
      <c r="D164" s="1"/>
      <c r="E164" s="1"/>
      <c r="F164" s="1"/>
      <c r="G164" s="1"/>
      <c r="H164" s="1"/>
      <c r="I164" s="1"/>
      <c r="J164" s="36"/>
    </row>
    <row r="165" spans="1:10" hidden="1">
      <c r="A165" s="1"/>
      <c r="B165" s="1"/>
      <c r="C165" s="1"/>
      <c r="D165" s="1"/>
      <c r="E165" s="1"/>
      <c r="F165" s="1"/>
      <c r="G165" s="1"/>
      <c r="H165" s="1"/>
      <c r="I165" s="1"/>
      <c r="J165" s="36"/>
    </row>
    <row r="166" spans="1:10" hidden="1">
      <c r="A166" s="1"/>
      <c r="B166" s="1"/>
      <c r="C166" s="1"/>
      <c r="D166" s="1"/>
      <c r="E166" s="1"/>
      <c r="F166" s="1"/>
      <c r="G166" s="1"/>
      <c r="H166" s="1"/>
      <c r="I166" s="1"/>
      <c r="J166" s="36"/>
    </row>
    <row r="167" spans="1:10" hidden="1">
      <c r="A167" s="1"/>
      <c r="B167" s="1"/>
      <c r="C167" s="1"/>
      <c r="D167" s="1"/>
      <c r="E167" s="1"/>
      <c r="F167" s="1"/>
      <c r="G167" s="1"/>
      <c r="H167" s="1"/>
      <c r="I167" s="1"/>
      <c r="J167" s="36"/>
    </row>
    <row r="168" spans="1:10" hidden="1">
      <c r="A168" s="1"/>
      <c r="B168" s="1"/>
      <c r="C168" s="1"/>
      <c r="D168" s="1"/>
      <c r="E168" s="1"/>
      <c r="F168" s="1"/>
      <c r="G168" s="1"/>
      <c r="H168" s="1"/>
      <c r="I168" s="1"/>
      <c r="J168" s="36"/>
    </row>
    <row r="169" spans="1:10" hidden="1">
      <c r="A169" s="1"/>
      <c r="B169" s="1"/>
      <c r="C169" s="1"/>
      <c r="D169" s="1"/>
      <c r="E169" s="1"/>
      <c r="F169" s="1"/>
      <c r="G169" s="1"/>
      <c r="H169" s="1"/>
      <c r="I169" s="1"/>
      <c r="J169" s="36"/>
    </row>
    <row r="170" spans="1:10" hidden="1">
      <c r="A170" s="1"/>
      <c r="B170" s="1"/>
      <c r="C170" s="1"/>
      <c r="D170" s="1"/>
      <c r="E170" s="1"/>
      <c r="F170" s="1"/>
      <c r="G170" s="1"/>
      <c r="H170" s="1"/>
      <c r="I170" s="1"/>
      <c r="J170" s="36"/>
    </row>
    <row r="171" spans="1:10" hidden="1">
      <c r="A171" s="1"/>
      <c r="B171" s="1"/>
      <c r="C171" s="1"/>
      <c r="D171" s="1"/>
      <c r="E171" s="1"/>
      <c r="F171" s="1"/>
      <c r="G171" s="1"/>
      <c r="H171" s="1"/>
      <c r="I171" s="1"/>
      <c r="J171" s="36"/>
    </row>
    <row r="172" spans="1:10" hidden="1">
      <c r="A172" s="1"/>
      <c r="B172" s="1"/>
      <c r="C172" s="1"/>
      <c r="D172" s="1"/>
      <c r="E172" s="1"/>
      <c r="F172" s="1"/>
      <c r="G172" s="1"/>
      <c r="H172" s="1"/>
      <c r="I172" s="1"/>
      <c r="J172" s="36"/>
    </row>
    <row r="173" spans="1:10" hidden="1">
      <c r="A173" s="1"/>
      <c r="B173" s="1"/>
      <c r="C173" s="1"/>
      <c r="D173" s="1"/>
      <c r="E173" s="1"/>
      <c r="F173" s="1"/>
      <c r="G173" s="1"/>
      <c r="H173" s="1"/>
      <c r="I173" s="1"/>
      <c r="J173" s="36"/>
    </row>
    <row r="174" spans="1:10" hidden="1">
      <c r="A174" s="1"/>
      <c r="B174" s="1"/>
      <c r="C174" s="1"/>
      <c r="D174" s="1"/>
      <c r="E174" s="1"/>
      <c r="F174" s="1"/>
      <c r="G174" s="1"/>
      <c r="H174" s="1"/>
      <c r="I174" s="1"/>
      <c r="J174" s="36"/>
    </row>
    <row r="175" spans="1:10" hidden="1">
      <c r="A175" s="1"/>
      <c r="B175" s="1"/>
      <c r="C175" s="1"/>
      <c r="D175" s="1"/>
      <c r="E175" s="1"/>
      <c r="F175" s="1"/>
      <c r="G175" s="1"/>
      <c r="H175" s="1"/>
      <c r="I175" s="1"/>
      <c r="J175" s="36"/>
    </row>
    <row r="176" spans="1:10" hidden="1">
      <c r="A176" s="1"/>
      <c r="B176" s="1"/>
      <c r="C176" s="1"/>
      <c r="D176" s="1"/>
      <c r="E176" s="1"/>
      <c r="F176" s="1"/>
      <c r="G176" s="1"/>
      <c r="H176" s="1"/>
      <c r="I176" s="1"/>
      <c r="J176" s="36"/>
    </row>
    <row r="177" spans="1:10" hidden="1">
      <c r="A177" s="1"/>
      <c r="B177" s="1"/>
      <c r="C177" s="1"/>
      <c r="D177" s="1"/>
      <c r="E177" s="1"/>
      <c r="F177" s="1"/>
      <c r="G177" s="1"/>
      <c r="H177" s="1"/>
      <c r="I177" s="1"/>
      <c r="J177" s="36"/>
    </row>
    <row r="178" spans="1:10" hidden="1">
      <c r="A178" s="1"/>
      <c r="B178" s="1"/>
      <c r="C178" s="1"/>
      <c r="D178" s="1"/>
      <c r="E178" s="1"/>
      <c r="F178" s="1"/>
      <c r="G178" s="1"/>
      <c r="H178" s="1"/>
      <c r="I178" s="1"/>
      <c r="J178" s="36"/>
    </row>
    <row r="179" spans="1:10" hidden="1">
      <c r="A179" s="1"/>
      <c r="B179" s="1"/>
      <c r="C179" s="1"/>
      <c r="D179" s="1"/>
      <c r="E179" s="1"/>
      <c r="F179" s="1"/>
      <c r="G179" s="1"/>
      <c r="H179" s="1"/>
      <c r="I179" s="1"/>
      <c r="J179" s="36"/>
    </row>
    <row r="180" spans="1:10" hidden="1">
      <c r="A180" s="1"/>
      <c r="B180" s="1"/>
      <c r="C180" s="1"/>
      <c r="D180" s="1"/>
      <c r="E180" s="1"/>
      <c r="F180" s="1"/>
      <c r="G180" s="1"/>
      <c r="H180" s="1"/>
      <c r="I180" s="1"/>
      <c r="J180" s="36"/>
    </row>
    <row r="181" spans="1:10" hidden="1">
      <c r="A181" s="1"/>
      <c r="B181" s="1"/>
      <c r="C181" s="1"/>
      <c r="D181" s="1"/>
      <c r="E181" s="1"/>
      <c r="F181" s="1"/>
      <c r="G181" s="1"/>
      <c r="H181" s="1"/>
      <c r="I181" s="1"/>
      <c r="J181" s="36"/>
    </row>
    <row r="182" spans="1:10" hidden="1">
      <c r="A182" s="1"/>
      <c r="B182" s="1"/>
      <c r="C182" s="1"/>
      <c r="D182" s="1"/>
      <c r="E182" s="1"/>
      <c r="F182" s="1"/>
      <c r="G182" s="1"/>
      <c r="H182" s="1"/>
      <c r="I182" s="1"/>
      <c r="J182" s="36"/>
    </row>
    <row r="183" spans="1:10" hidden="1">
      <c r="A183" s="1"/>
      <c r="B183" s="1"/>
      <c r="C183" s="1"/>
      <c r="D183" s="1"/>
      <c r="E183" s="1"/>
      <c r="F183" s="1"/>
      <c r="G183" s="1"/>
      <c r="H183" s="1"/>
      <c r="I183" s="1"/>
      <c r="J183" s="36"/>
    </row>
    <row r="184" spans="1:10" hidden="1">
      <c r="A184" s="1"/>
      <c r="B184" s="1"/>
      <c r="C184" s="1"/>
      <c r="D184" s="1"/>
      <c r="E184" s="1"/>
      <c r="F184" s="1"/>
      <c r="G184" s="1"/>
      <c r="H184" s="1"/>
      <c r="I184" s="1"/>
      <c r="J184" s="36"/>
    </row>
    <row r="185" spans="1:10" hidden="1">
      <c r="A185" s="1"/>
      <c r="B185" s="1"/>
      <c r="C185" s="1"/>
      <c r="D185" s="1"/>
      <c r="E185" s="1"/>
      <c r="F185" s="1"/>
      <c r="G185" s="1"/>
      <c r="H185" s="1"/>
      <c r="I185" s="1"/>
      <c r="J185" s="36"/>
    </row>
    <row r="186" spans="1:10" hidden="1">
      <c r="A186" s="1"/>
      <c r="B186" s="1"/>
      <c r="C186" s="1"/>
      <c r="D186" s="1"/>
      <c r="E186" s="1"/>
      <c r="F186" s="1"/>
      <c r="G186" s="1"/>
      <c r="H186" s="1"/>
      <c r="I186" s="1"/>
      <c r="J186" s="36"/>
    </row>
    <row r="187" spans="1:10" hidden="1">
      <c r="A187" s="1"/>
      <c r="B187" s="1"/>
      <c r="C187" s="1"/>
      <c r="D187" s="1"/>
      <c r="E187" s="1"/>
      <c r="F187" s="1"/>
      <c r="G187" s="1"/>
      <c r="H187" s="1"/>
      <c r="I187" s="1"/>
      <c r="J187" s="36"/>
    </row>
    <row r="188" spans="1:10" hidden="1">
      <c r="A188" s="1"/>
      <c r="B188" s="1"/>
      <c r="C188" s="1"/>
      <c r="D188" s="1"/>
      <c r="E188" s="1"/>
      <c r="F188" s="1"/>
      <c r="G188" s="1"/>
      <c r="H188" s="1"/>
      <c r="I188" s="1"/>
      <c r="J188" s="36"/>
    </row>
    <row r="189" spans="1:10" hidden="1">
      <c r="A189" s="1"/>
      <c r="B189" s="1"/>
      <c r="C189" s="1"/>
      <c r="D189" s="1"/>
      <c r="E189" s="1"/>
      <c r="F189" s="1"/>
      <c r="G189" s="1"/>
      <c r="H189" s="1"/>
      <c r="I189" s="1"/>
      <c r="J189" s="36"/>
    </row>
    <row r="190" spans="1:10" hidden="1">
      <c r="A190" s="1"/>
      <c r="B190" s="1"/>
      <c r="C190" s="1"/>
      <c r="D190" s="1"/>
      <c r="E190" s="1"/>
      <c r="F190" s="1"/>
      <c r="G190" s="1"/>
      <c r="H190" s="1"/>
      <c r="I190" s="1"/>
      <c r="J190" s="36"/>
    </row>
    <row r="191" spans="1:10" hidden="1">
      <c r="A191" s="1"/>
      <c r="B191" s="1"/>
      <c r="C191" s="1"/>
      <c r="D191" s="1"/>
      <c r="E191" s="1"/>
      <c r="F191" s="1"/>
      <c r="G191" s="1"/>
      <c r="H191" s="1"/>
      <c r="I191" s="1"/>
      <c r="J191" s="36"/>
    </row>
    <row r="192" spans="1:10" hidden="1">
      <c r="A192" s="1"/>
      <c r="B192" s="1"/>
      <c r="C192" s="1"/>
      <c r="D192" s="1"/>
      <c r="E192" s="1"/>
      <c r="F192" s="1"/>
      <c r="G192" s="1"/>
      <c r="H192" s="1"/>
      <c r="I192" s="1"/>
      <c r="J192" s="36"/>
    </row>
    <row r="193" spans="1:10" hidden="1">
      <c r="A193" s="1"/>
      <c r="B193" s="1"/>
      <c r="C193" s="1"/>
      <c r="D193" s="1"/>
      <c r="E193" s="1"/>
      <c r="F193" s="1"/>
      <c r="G193" s="1"/>
      <c r="H193" s="1"/>
      <c r="I193" s="1"/>
      <c r="J193" s="36"/>
    </row>
    <row r="194" spans="1:10" hidden="1">
      <c r="A194" s="1"/>
      <c r="B194" s="1"/>
      <c r="C194" s="1"/>
      <c r="D194" s="1"/>
      <c r="E194" s="1"/>
      <c r="F194" s="1"/>
      <c r="G194" s="1"/>
      <c r="H194" s="1"/>
      <c r="I194" s="1"/>
      <c r="J194" s="36"/>
    </row>
    <row r="195" spans="1:10" hidden="1">
      <c r="A195" s="1"/>
      <c r="B195" s="1"/>
      <c r="C195" s="1"/>
      <c r="D195" s="1"/>
      <c r="E195" s="1"/>
      <c r="F195" s="1"/>
      <c r="G195" s="1"/>
      <c r="H195" s="1"/>
      <c r="I195" s="1"/>
      <c r="J195" s="36"/>
    </row>
    <row r="196" spans="1:10" hidden="1">
      <c r="A196" s="1"/>
      <c r="B196" s="1"/>
      <c r="C196" s="1"/>
      <c r="D196" s="1"/>
      <c r="E196" s="1"/>
      <c r="F196" s="1"/>
      <c r="G196" s="1"/>
      <c r="H196" s="1"/>
      <c r="I196" s="1"/>
      <c r="J196" s="36"/>
    </row>
    <row r="197" spans="1:10" hidden="1">
      <c r="A197" s="1"/>
      <c r="B197" s="1"/>
      <c r="C197" s="1"/>
      <c r="D197" s="1"/>
      <c r="E197" s="1"/>
      <c r="F197" s="1"/>
      <c r="G197" s="1"/>
      <c r="H197" s="1"/>
      <c r="I197" s="1"/>
      <c r="J197" s="36"/>
    </row>
    <row r="198" spans="1:10" hidden="1">
      <c r="A198" s="1"/>
      <c r="B198" s="1"/>
      <c r="C198" s="1"/>
      <c r="D198" s="1"/>
      <c r="E198" s="1"/>
      <c r="F198" s="1"/>
      <c r="G198" s="1"/>
      <c r="H198" s="1"/>
      <c r="I198" s="1"/>
      <c r="J198" s="36"/>
    </row>
    <row r="199" spans="1:10" hidden="1">
      <c r="A199" s="1"/>
      <c r="B199" s="1"/>
      <c r="C199" s="1"/>
      <c r="D199" s="1"/>
      <c r="E199" s="1"/>
      <c r="F199" s="1"/>
      <c r="G199" s="1"/>
      <c r="H199" s="1"/>
      <c r="I199" s="1"/>
      <c r="J199" s="36"/>
    </row>
    <row r="200" spans="1:10" hidden="1">
      <c r="A200" s="1"/>
      <c r="B200" s="1"/>
      <c r="C200" s="1"/>
      <c r="D200" s="1"/>
      <c r="E200" s="1"/>
      <c r="F200" s="1"/>
      <c r="G200" s="1"/>
      <c r="H200" s="1"/>
      <c r="I200" s="1"/>
      <c r="J200" s="36"/>
    </row>
    <row r="201" spans="1:10" hidden="1">
      <c r="A201" s="1"/>
      <c r="B201" s="1"/>
      <c r="C201" s="1"/>
      <c r="D201" s="1"/>
      <c r="E201" s="1"/>
      <c r="F201" s="1"/>
      <c r="G201" s="1"/>
      <c r="H201" s="1"/>
      <c r="I201" s="1"/>
      <c r="J201" s="36"/>
    </row>
    <row r="202" spans="1:10" hidden="1">
      <c r="A202" s="1"/>
      <c r="B202" s="1"/>
      <c r="C202" s="1"/>
      <c r="D202" s="1"/>
      <c r="E202" s="1"/>
      <c r="F202" s="1"/>
      <c r="G202" s="1"/>
      <c r="H202" s="1"/>
      <c r="I202" s="1"/>
      <c r="J202" s="36"/>
    </row>
    <row r="203" spans="1:10" hidden="1">
      <c r="A203" s="1"/>
      <c r="B203" s="1"/>
      <c r="C203" s="1"/>
      <c r="D203" s="1"/>
      <c r="E203" s="1"/>
      <c r="F203" s="1"/>
      <c r="G203" s="1"/>
      <c r="H203" s="1"/>
      <c r="I203" s="1"/>
      <c r="J203" s="36"/>
    </row>
    <row r="204" spans="1:10" hidden="1">
      <c r="A204" s="1"/>
      <c r="B204" s="1"/>
      <c r="C204" s="1"/>
      <c r="D204" s="1"/>
      <c r="E204" s="1"/>
      <c r="F204" s="1"/>
      <c r="G204" s="1"/>
      <c r="H204" s="1"/>
      <c r="I204" s="1"/>
      <c r="J204" s="36"/>
    </row>
    <row r="205" spans="1:10" hidden="1">
      <c r="A205" s="1"/>
      <c r="B205" s="1"/>
      <c r="C205" s="1"/>
      <c r="D205" s="1"/>
      <c r="E205" s="1"/>
      <c r="F205" s="1"/>
      <c r="G205" s="1"/>
      <c r="H205" s="1"/>
      <c r="I205" s="1"/>
      <c r="J205" s="36"/>
    </row>
    <row r="206" spans="1:10" hidden="1">
      <c r="A206" s="1"/>
      <c r="B206" s="1"/>
      <c r="C206" s="1"/>
      <c r="D206" s="1"/>
      <c r="E206" s="1"/>
      <c r="F206" s="1"/>
      <c r="G206" s="1"/>
      <c r="H206" s="1"/>
      <c r="I206" s="1"/>
      <c r="J206" s="36"/>
    </row>
    <row r="207" spans="1:10" hidden="1">
      <c r="A207" s="1"/>
      <c r="B207" s="1"/>
      <c r="C207" s="1"/>
      <c r="D207" s="1"/>
      <c r="E207" s="1"/>
      <c r="F207" s="1"/>
      <c r="G207" s="1"/>
      <c r="H207" s="1"/>
      <c r="I207" s="1"/>
      <c r="J207" s="36"/>
    </row>
    <row r="208" spans="1:10" hidden="1">
      <c r="A208" s="1"/>
      <c r="B208" s="1"/>
      <c r="C208" s="1"/>
      <c r="D208" s="1"/>
      <c r="E208" s="1"/>
      <c r="F208" s="1"/>
      <c r="G208" s="1"/>
      <c r="H208" s="1"/>
      <c r="I208" s="1"/>
      <c r="J208" s="36"/>
    </row>
    <row r="209" spans="1:10" hidden="1">
      <c r="A209" s="1"/>
      <c r="B209" s="1"/>
      <c r="C209" s="1"/>
      <c r="D209" s="1"/>
      <c r="E209" s="1"/>
      <c r="F209" s="1"/>
      <c r="G209" s="1"/>
      <c r="H209" s="1"/>
      <c r="I209" s="1"/>
      <c r="J209" s="36"/>
    </row>
    <row r="210" spans="1:10" hidden="1">
      <c r="A210" s="1"/>
      <c r="B210" s="1"/>
      <c r="C210" s="1"/>
      <c r="D210" s="1"/>
      <c r="E210" s="1"/>
      <c r="F210" s="1"/>
      <c r="G210" s="1"/>
      <c r="H210" s="1"/>
      <c r="I210" s="1"/>
      <c r="J210" s="36"/>
    </row>
    <row r="211" spans="1:10" hidden="1">
      <c r="A211" s="1"/>
      <c r="B211" s="1"/>
      <c r="C211" s="1"/>
      <c r="D211" s="1"/>
      <c r="E211" s="1"/>
      <c r="F211" s="1"/>
      <c r="G211" s="1"/>
      <c r="H211" s="1"/>
      <c r="I211" s="1"/>
      <c r="J211" s="36"/>
    </row>
    <row r="212" spans="1:10" hidden="1">
      <c r="A212" s="1"/>
      <c r="B212" s="1"/>
      <c r="C212" s="1"/>
      <c r="D212" s="1"/>
      <c r="E212" s="1"/>
      <c r="F212" s="1"/>
      <c r="G212" s="1"/>
      <c r="H212" s="1"/>
      <c r="I212" s="1"/>
      <c r="J212" s="36"/>
    </row>
    <row r="213" spans="1:10" hidden="1">
      <c r="A213" s="1"/>
      <c r="B213" s="1"/>
      <c r="C213" s="1"/>
      <c r="D213" s="1"/>
      <c r="E213" s="1"/>
      <c r="F213" s="1"/>
      <c r="G213" s="1"/>
      <c r="H213" s="1"/>
      <c r="I213" s="1"/>
      <c r="J213" s="36"/>
    </row>
    <row r="214" spans="1:10" hidden="1">
      <c r="A214" s="1"/>
      <c r="B214" s="1"/>
      <c r="C214" s="1"/>
      <c r="D214" s="1"/>
      <c r="E214" s="1"/>
      <c r="F214" s="1"/>
      <c r="G214" s="1"/>
      <c r="H214" s="1"/>
      <c r="I214" s="1"/>
      <c r="J214" s="36"/>
    </row>
    <row r="215" spans="1:10" hidden="1">
      <c r="A215" s="1"/>
      <c r="B215" s="1"/>
      <c r="C215" s="1"/>
      <c r="D215" s="1"/>
      <c r="E215" s="1"/>
      <c r="F215" s="1"/>
      <c r="G215" s="1"/>
      <c r="H215" s="1"/>
      <c r="I215" s="1"/>
      <c r="J215" s="36"/>
    </row>
    <row r="216" spans="1:10" hidden="1">
      <c r="A216" s="1"/>
      <c r="B216" s="1"/>
      <c r="C216" s="1"/>
      <c r="D216" s="1"/>
      <c r="E216" s="1"/>
      <c r="F216" s="1"/>
      <c r="G216" s="1"/>
      <c r="H216" s="1"/>
      <c r="I216" s="1"/>
      <c r="J216" s="36"/>
    </row>
    <row r="217" spans="1:10" hidden="1">
      <c r="A217" s="1"/>
      <c r="B217" s="1"/>
      <c r="C217" s="1"/>
      <c r="D217" s="1"/>
      <c r="E217" s="1"/>
      <c r="F217" s="1"/>
      <c r="G217" s="1"/>
      <c r="H217" s="1"/>
      <c r="I217" s="1"/>
      <c r="J217" s="36"/>
    </row>
    <row r="218" spans="1:10" hidden="1">
      <c r="A218" s="1"/>
      <c r="B218" s="1"/>
      <c r="C218" s="1"/>
      <c r="D218" s="1"/>
      <c r="E218" s="1"/>
      <c r="F218" s="1"/>
      <c r="G218" s="1"/>
      <c r="H218" s="1"/>
      <c r="I218" s="1"/>
      <c r="J218" s="36"/>
    </row>
    <row r="219" spans="1:10" hidden="1">
      <c r="A219" s="1"/>
      <c r="B219" s="1"/>
      <c r="C219" s="1"/>
      <c r="D219" s="1"/>
      <c r="E219" s="1"/>
      <c r="F219" s="1"/>
      <c r="G219" s="1"/>
      <c r="H219" s="1"/>
      <c r="I219" s="1"/>
      <c r="J219" s="36"/>
    </row>
    <row r="220" spans="1:10" hidden="1">
      <c r="A220" s="1"/>
      <c r="B220" s="1"/>
      <c r="C220" s="1"/>
      <c r="D220" s="1"/>
      <c r="E220" s="1"/>
      <c r="F220" s="1"/>
      <c r="G220" s="1"/>
      <c r="H220" s="1"/>
      <c r="I220" s="1"/>
      <c r="J220" s="36"/>
    </row>
    <row r="221" spans="1:10" hidden="1">
      <c r="A221" s="1"/>
      <c r="B221" s="1"/>
      <c r="C221" s="1"/>
      <c r="D221" s="1"/>
      <c r="E221" s="1"/>
      <c r="F221" s="1"/>
      <c r="G221" s="1"/>
      <c r="H221" s="1"/>
      <c r="I221" s="1"/>
      <c r="J221" s="36"/>
    </row>
    <row r="222" spans="1:10" hidden="1">
      <c r="A222" s="1"/>
      <c r="B222" s="1"/>
      <c r="C222" s="1"/>
      <c r="D222" s="1"/>
      <c r="E222" s="1"/>
      <c r="F222" s="1"/>
      <c r="G222" s="1"/>
      <c r="H222" s="1"/>
      <c r="I222" s="1"/>
      <c r="J222" s="36"/>
    </row>
    <row r="223" spans="1:10" hidden="1">
      <c r="A223" s="1"/>
      <c r="B223" s="1"/>
      <c r="C223" s="1"/>
      <c r="D223" s="1"/>
      <c r="E223" s="1"/>
      <c r="F223" s="1"/>
      <c r="G223" s="1"/>
      <c r="H223" s="1"/>
      <c r="I223" s="1"/>
      <c r="J223" s="36"/>
    </row>
    <row r="224" spans="1:10" hidden="1">
      <c r="A224" s="1"/>
      <c r="B224" s="1"/>
      <c r="C224" s="1"/>
      <c r="D224" s="1"/>
      <c r="E224" s="1"/>
      <c r="F224" s="1"/>
      <c r="G224" s="1"/>
      <c r="H224" s="1"/>
      <c r="I224" s="1"/>
      <c r="J224" s="36"/>
    </row>
    <row r="225" spans="1:10" hidden="1">
      <c r="A225" s="1"/>
      <c r="B225" s="1"/>
      <c r="C225" s="1"/>
      <c r="D225" s="1"/>
      <c r="E225" s="1"/>
      <c r="F225" s="1"/>
      <c r="G225" s="1"/>
      <c r="H225" s="1"/>
      <c r="I225" s="1"/>
      <c r="J225" s="36"/>
    </row>
    <row r="226" spans="1:10" hidden="1">
      <c r="A226" s="1"/>
      <c r="B226" s="1"/>
      <c r="C226" s="1"/>
      <c r="D226" s="1"/>
      <c r="E226" s="1"/>
      <c r="F226" s="1"/>
      <c r="G226" s="1"/>
      <c r="H226" s="1"/>
      <c r="I226" s="1"/>
      <c r="J226" s="36"/>
    </row>
    <row r="227" spans="1:10" hidden="1">
      <c r="A227" s="1"/>
      <c r="B227" s="1"/>
      <c r="C227" s="1"/>
      <c r="D227" s="1"/>
      <c r="E227" s="1"/>
      <c r="F227" s="1"/>
      <c r="G227" s="1"/>
      <c r="H227" s="1"/>
      <c r="I227" s="1"/>
      <c r="J227" s="36"/>
    </row>
    <row r="228" spans="1:10" hidden="1">
      <c r="A228" s="1"/>
      <c r="B228" s="1"/>
      <c r="C228" s="1"/>
      <c r="D228" s="1"/>
      <c r="E228" s="1"/>
      <c r="F228" s="1"/>
      <c r="G228" s="1"/>
      <c r="H228" s="1"/>
      <c r="I228" s="1"/>
      <c r="J228" s="36"/>
    </row>
    <row r="229" spans="1:10" hidden="1">
      <c r="A229" s="1"/>
      <c r="B229" s="1"/>
      <c r="C229" s="1"/>
      <c r="D229" s="1"/>
      <c r="E229" s="1"/>
      <c r="F229" s="1"/>
      <c r="G229" s="1"/>
      <c r="H229" s="1"/>
      <c r="I229" s="1"/>
      <c r="J229" s="36"/>
    </row>
    <row r="230" spans="1:10" hidden="1">
      <c r="A230" s="1"/>
      <c r="B230" s="1"/>
      <c r="C230" s="1"/>
      <c r="D230" s="1"/>
      <c r="E230" s="1"/>
      <c r="F230" s="1"/>
      <c r="G230" s="1"/>
      <c r="H230" s="1"/>
      <c r="I230" s="1"/>
      <c r="J230" s="36"/>
    </row>
    <row r="231" spans="1:10" hidden="1">
      <c r="A231" s="1"/>
      <c r="B231" s="1"/>
      <c r="C231" s="1"/>
      <c r="D231" s="1"/>
      <c r="E231" s="1"/>
      <c r="F231" s="1"/>
      <c r="G231" s="1"/>
      <c r="H231" s="1"/>
      <c r="I231" s="1"/>
      <c r="J231" s="36"/>
    </row>
    <row r="232" spans="1:10" hidden="1">
      <c r="A232" s="1"/>
      <c r="B232" s="1"/>
      <c r="C232" s="1"/>
      <c r="D232" s="1"/>
      <c r="E232" s="1"/>
      <c r="F232" s="1"/>
      <c r="G232" s="1"/>
      <c r="H232" s="1"/>
      <c r="I232" s="1"/>
      <c r="J232" s="36"/>
    </row>
    <row r="233" spans="1:10" hidden="1">
      <c r="A233" s="1"/>
      <c r="B233" s="1"/>
      <c r="C233" s="1"/>
      <c r="D233" s="1"/>
      <c r="E233" s="1"/>
      <c r="F233" s="1"/>
      <c r="G233" s="1"/>
      <c r="H233" s="1"/>
      <c r="I233" s="1"/>
      <c r="J233" s="36"/>
    </row>
    <row r="234" spans="1:10" hidden="1">
      <c r="A234" s="1"/>
      <c r="B234" s="1"/>
      <c r="C234" s="1"/>
      <c r="D234" s="1"/>
      <c r="E234" s="1"/>
      <c r="F234" s="1"/>
      <c r="G234" s="1"/>
      <c r="H234" s="1"/>
      <c r="I234" s="1"/>
      <c r="J234" s="36"/>
    </row>
    <row r="235" spans="1:10" hidden="1">
      <c r="A235" s="1"/>
      <c r="B235" s="1"/>
      <c r="C235" s="1"/>
      <c r="D235" s="1"/>
      <c r="E235" s="1"/>
      <c r="F235" s="1"/>
      <c r="G235" s="1"/>
      <c r="H235" s="1"/>
      <c r="I235" s="1"/>
      <c r="J235" s="36"/>
    </row>
    <row r="236" spans="1:10" hidden="1">
      <c r="A236" s="1"/>
      <c r="B236" s="1"/>
      <c r="C236" s="1"/>
      <c r="D236" s="1"/>
      <c r="E236" s="1"/>
      <c r="F236" s="1"/>
      <c r="G236" s="1"/>
      <c r="H236" s="1"/>
      <c r="I236" s="1"/>
      <c r="J236" s="36"/>
    </row>
    <row r="237" spans="1:10" hidden="1">
      <c r="A237" s="1"/>
      <c r="B237" s="1"/>
      <c r="C237" s="1"/>
      <c r="D237" s="1"/>
      <c r="E237" s="1"/>
      <c r="F237" s="1"/>
      <c r="G237" s="1"/>
      <c r="H237" s="1"/>
      <c r="I237" s="1"/>
      <c r="J237" s="36"/>
    </row>
    <row r="238" spans="1:10" hidden="1">
      <c r="A238" s="1"/>
      <c r="B238" s="1"/>
      <c r="C238" s="1"/>
      <c r="D238" s="1"/>
      <c r="E238" s="1"/>
      <c r="F238" s="1"/>
      <c r="G238" s="1"/>
      <c r="H238" s="1"/>
      <c r="I238" s="1"/>
      <c r="J238" s="36"/>
    </row>
    <row r="239" spans="1:10" hidden="1">
      <c r="A239" s="1"/>
      <c r="B239" s="1"/>
      <c r="C239" s="1"/>
      <c r="D239" s="1"/>
      <c r="E239" s="1"/>
      <c r="F239" s="1"/>
      <c r="G239" s="1"/>
      <c r="H239" s="1"/>
      <c r="I239" s="1"/>
      <c r="J239" s="36"/>
    </row>
    <row r="240" spans="1:10" hidden="1">
      <c r="A240" s="1"/>
      <c r="B240" s="1"/>
      <c r="C240" s="1"/>
      <c r="D240" s="1"/>
      <c r="E240" s="1"/>
      <c r="F240" s="1"/>
      <c r="G240" s="1"/>
      <c r="H240" s="1"/>
      <c r="I240" s="1"/>
      <c r="J240" s="36"/>
    </row>
    <row r="241" spans="1:10" hidden="1">
      <c r="A241" s="1"/>
      <c r="B241" s="1"/>
      <c r="C241" s="1"/>
      <c r="D241" s="1"/>
      <c r="E241" s="1"/>
      <c r="F241" s="1"/>
      <c r="G241" s="1"/>
      <c r="H241" s="1"/>
      <c r="I241" s="1"/>
      <c r="J241" s="36"/>
    </row>
    <row r="242" spans="1:10" hidden="1">
      <c r="A242" s="1"/>
      <c r="B242" s="1"/>
      <c r="C242" s="1"/>
      <c r="D242" s="1"/>
      <c r="E242" s="1"/>
      <c r="F242" s="1"/>
      <c r="G242" s="1"/>
      <c r="H242" s="1"/>
      <c r="I242" s="1"/>
      <c r="J242" s="36"/>
    </row>
    <row r="243" spans="1:10" hidden="1">
      <c r="A243" s="1"/>
      <c r="B243" s="1"/>
      <c r="C243" s="1"/>
      <c r="D243" s="1"/>
      <c r="E243" s="1"/>
      <c r="F243" s="1"/>
      <c r="G243" s="1"/>
      <c r="H243" s="1"/>
      <c r="I243" s="1"/>
      <c r="J243" s="36"/>
    </row>
    <row r="244" spans="1:10" hidden="1">
      <c r="A244" s="1"/>
      <c r="B244" s="1"/>
      <c r="C244" s="1"/>
      <c r="D244" s="1"/>
      <c r="E244" s="1"/>
      <c r="F244" s="1"/>
      <c r="G244" s="1"/>
      <c r="H244" s="1"/>
      <c r="I244" s="1"/>
      <c r="J244" s="36"/>
    </row>
    <row r="245" spans="1:10" hidden="1">
      <c r="A245" s="1"/>
      <c r="B245" s="1"/>
      <c r="C245" s="1"/>
      <c r="D245" s="1"/>
      <c r="E245" s="1"/>
      <c r="F245" s="1"/>
      <c r="G245" s="1"/>
      <c r="H245" s="1"/>
      <c r="I245" s="1"/>
      <c r="J245" s="36"/>
    </row>
    <row r="246" spans="1:10" hidden="1">
      <c r="A246" s="1"/>
      <c r="B246" s="1"/>
      <c r="C246" s="1"/>
      <c r="D246" s="1"/>
      <c r="E246" s="1"/>
      <c r="F246" s="1"/>
      <c r="G246" s="1"/>
      <c r="H246" s="1"/>
      <c r="I246" s="1"/>
      <c r="J246" s="36"/>
    </row>
    <row r="247" spans="1:10" hidden="1">
      <c r="A247" s="1"/>
      <c r="B247" s="1"/>
      <c r="C247" s="1"/>
      <c r="D247" s="1"/>
      <c r="E247" s="1"/>
      <c r="F247" s="1"/>
      <c r="G247" s="1"/>
      <c r="H247" s="1"/>
      <c r="I247" s="1"/>
      <c r="J247" s="36"/>
    </row>
    <row r="248" spans="1:10" hidden="1">
      <c r="A248" s="1"/>
      <c r="B248" s="1"/>
      <c r="C248" s="1"/>
      <c r="D248" s="1"/>
      <c r="E248" s="1"/>
      <c r="F248" s="1"/>
      <c r="G248" s="1"/>
      <c r="H248" s="1"/>
      <c r="I248" s="1"/>
      <c r="J248" s="36"/>
    </row>
    <row r="249" spans="1:10" hidden="1">
      <c r="A249" s="1"/>
      <c r="B249" s="1"/>
      <c r="C249" s="1"/>
      <c r="D249" s="1"/>
      <c r="E249" s="1"/>
      <c r="F249" s="1"/>
      <c r="G249" s="1"/>
      <c r="H249" s="1"/>
      <c r="I249" s="1"/>
      <c r="J249" s="36"/>
    </row>
    <row r="250" spans="1:10" hidden="1">
      <c r="A250" s="1"/>
      <c r="B250" s="1"/>
      <c r="C250" s="1"/>
      <c r="D250" s="1"/>
      <c r="E250" s="1"/>
      <c r="F250" s="1"/>
      <c r="G250" s="1"/>
      <c r="H250" s="1"/>
      <c r="I250" s="1"/>
      <c r="J250" s="36"/>
    </row>
    <row r="251" spans="1:10" hidden="1">
      <c r="A251" s="1"/>
      <c r="B251" s="1"/>
      <c r="C251" s="1"/>
      <c r="D251" s="1"/>
      <c r="E251" s="1"/>
      <c r="F251" s="1"/>
      <c r="G251" s="1"/>
      <c r="H251" s="1"/>
      <c r="I251" s="1"/>
      <c r="J251" s="36"/>
    </row>
    <row r="252" spans="1:10" hidden="1">
      <c r="A252" s="1"/>
      <c r="B252" s="1"/>
      <c r="C252" s="1"/>
      <c r="D252" s="1"/>
      <c r="E252" s="1"/>
      <c r="F252" s="1"/>
      <c r="G252" s="1"/>
      <c r="H252" s="1"/>
      <c r="I252" s="1"/>
      <c r="J252" s="36"/>
    </row>
    <row r="253" spans="1:10" hidden="1">
      <c r="A253" s="1"/>
      <c r="B253" s="1"/>
      <c r="C253" s="1"/>
      <c r="D253" s="1"/>
      <c r="E253" s="1"/>
      <c r="F253" s="1"/>
      <c r="G253" s="1"/>
      <c r="H253" s="1"/>
      <c r="I253" s="1"/>
      <c r="J253" s="36"/>
    </row>
    <row r="254" spans="1:10" hidden="1">
      <c r="A254" s="1"/>
      <c r="B254" s="1"/>
      <c r="C254" s="1"/>
      <c r="D254" s="1"/>
      <c r="E254" s="1"/>
      <c r="F254" s="1"/>
      <c r="G254" s="1"/>
      <c r="H254" s="1"/>
      <c r="I254" s="1"/>
      <c r="J254" s="36"/>
    </row>
    <row r="255" spans="1:10" hidden="1">
      <c r="A255" s="1"/>
      <c r="B255" s="1"/>
      <c r="C255" s="1"/>
      <c r="D255" s="1"/>
      <c r="E255" s="1"/>
      <c r="F255" s="1"/>
      <c r="G255" s="1"/>
      <c r="H255" s="1"/>
      <c r="I255" s="1"/>
      <c r="J255" s="36"/>
    </row>
    <row r="256" spans="1:10" hidden="1">
      <c r="A256" s="1"/>
      <c r="B256" s="1"/>
      <c r="C256" s="1"/>
      <c r="D256" s="1"/>
      <c r="E256" s="1"/>
      <c r="F256" s="1"/>
      <c r="G256" s="1"/>
      <c r="H256" s="1"/>
      <c r="I256" s="1"/>
      <c r="J256" s="36"/>
    </row>
    <row r="257" spans="1:10" hidden="1">
      <c r="A257" s="1"/>
      <c r="B257" s="1"/>
      <c r="C257" s="1"/>
      <c r="D257" s="1"/>
      <c r="E257" s="1"/>
      <c r="F257" s="1"/>
      <c r="G257" s="1"/>
      <c r="H257" s="1"/>
      <c r="I257" s="1"/>
      <c r="J257" s="36"/>
    </row>
    <row r="258" spans="1:10" hidden="1">
      <c r="A258" s="1"/>
      <c r="B258" s="1"/>
      <c r="C258" s="1"/>
      <c r="D258" s="1"/>
      <c r="E258" s="1"/>
      <c r="F258" s="1"/>
      <c r="G258" s="1"/>
      <c r="H258" s="1"/>
      <c r="I258" s="1"/>
      <c r="J258" s="36"/>
    </row>
    <row r="259" spans="1:10" hidden="1">
      <c r="A259" s="1"/>
      <c r="B259" s="1"/>
      <c r="C259" s="1"/>
      <c r="D259" s="1"/>
      <c r="E259" s="1"/>
      <c r="F259" s="1"/>
      <c r="G259" s="1"/>
      <c r="H259" s="1"/>
      <c r="I259" s="1"/>
      <c r="J259" s="36"/>
    </row>
    <row r="260" spans="1:10" hidden="1">
      <c r="A260" s="1"/>
      <c r="B260" s="1"/>
      <c r="C260" s="1"/>
      <c r="D260" s="1"/>
      <c r="E260" s="1"/>
      <c r="F260" s="1"/>
      <c r="G260" s="1"/>
      <c r="H260" s="1"/>
      <c r="I260" s="1"/>
      <c r="J260" s="36"/>
    </row>
    <row r="261" spans="1:10" hidden="1">
      <c r="A261" s="1"/>
      <c r="B261" s="1"/>
      <c r="C261" s="1"/>
      <c r="D261" s="1"/>
      <c r="E261" s="1"/>
      <c r="F261" s="1"/>
      <c r="G261" s="1"/>
      <c r="H261" s="1"/>
      <c r="I261" s="1"/>
      <c r="J261" s="36"/>
    </row>
    <row r="262" spans="1:10" hidden="1">
      <c r="A262" s="1"/>
      <c r="B262" s="1"/>
      <c r="C262" s="1"/>
      <c r="D262" s="1"/>
      <c r="E262" s="1"/>
      <c r="F262" s="1"/>
      <c r="G262" s="1"/>
      <c r="H262" s="1"/>
      <c r="I262" s="1"/>
      <c r="J262" s="36"/>
    </row>
    <row r="263" spans="1:10" hidden="1">
      <c r="A263" s="1"/>
      <c r="B263" s="1"/>
      <c r="C263" s="1"/>
      <c r="D263" s="1"/>
      <c r="E263" s="1"/>
      <c r="F263" s="1"/>
      <c r="G263" s="1"/>
      <c r="H263" s="1"/>
      <c r="I263" s="1"/>
      <c r="J263" s="36"/>
    </row>
    <row r="264" spans="1:10" hidden="1">
      <c r="A264" s="1"/>
      <c r="B264" s="1"/>
      <c r="C264" s="1"/>
      <c r="D264" s="1"/>
      <c r="E264" s="1"/>
      <c r="F264" s="1"/>
      <c r="G264" s="1"/>
      <c r="H264" s="1"/>
      <c r="I264" s="1"/>
      <c r="J264" s="36"/>
    </row>
    <row r="265" spans="1:10" hidden="1">
      <c r="A265" s="1"/>
      <c r="B265" s="1"/>
      <c r="C265" s="1"/>
      <c r="D265" s="1"/>
      <c r="E265" s="1"/>
      <c r="F265" s="1"/>
      <c r="G265" s="1"/>
      <c r="H265" s="1"/>
      <c r="I265" s="1"/>
      <c r="J265" s="36"/>
    </row>
    <row r="266" spans="1:10" hidden="1">
      <c r="A266" s="1"/>
      <c r="B266" s="1"/>
      <c r="C266" s="1"/>
      <c r="D266" s="1"/>
      <c r="E266" s="1"/>
      <c r="F266" s="1"/>
      <c r="G266" s="1"/>
      <c r="H266" s="1"/>
      <c r="I266" s="1"/>
      <c r="J266" s="36"/>
    </row>
    <row r="267" spans="1:10" hidden="1">
      <c r="A267" s="1"/>
      <c r="B267" s="1"/>
      <c r="C267" s="1"/>
      <c r="D267" s="1"/>
      <c r="E267" s="1"/>
      <c r="F267" s="1"/>
      <c r="G267" s="1"/>
      <c r="H267" s="1"/>
      <c r="I267" s="1"/>
      <c r="J267" s="36"/>
    </row>
    <row r="268" spans="1:10" hidden="1">
      <c r="A268" s="1"/>
      <c r="B268" s="1"/>
      <c r="C268" s="1"/>
      <c r="D268" s="1"/>
      <c r="E268" s="1"/>
      <c r="F268" s="1"/>
      <c r="G268" s="1"/>
      <c r="H268" s="1"/>
      <c r="I268" s="1"/>
      <c r="J268" s="36"/>
    </row>
    <row r="269" spans="1:10" hidden="1">
      <c r="A269" s="1"/>
      <c r="B269" s="1"/>
      <c r="C269" s="1"/>
      <c r="D269" s="1"/>
      <c r="E269" s="1"/>
      <c r="F269" s="1"/>
      <c r="G269" s="1"/>
      <c r="H269" s="1"/>
      <c r="I269" s="1"/>
      <c r="J269" s="36"/>
    </row>
    <row r="270" spans="1:10" hidden="1">
      <c r="A270" s="1"/>
      <c r="B270" s="1"/>
      <c r="C270" s="1"/>
      <c r="D270" s="1"/>
      <c r="E270" s="1"/>
      <c r="F270" s="1"/>
      <c r="G270" s="1"/>
      <c r="H270" s="1"/>
      <c r="I270" s="1"/>
      <c r="J270" s="36"/>
    </row>
    <row r="271" spans="1:10" hidden="1">
      <c r="A271" s="1"/>
      <c r="B271" s="1"/>
      <c r="C271" s="1"/>
      <c r="D271" s="1"/>
      <c r="E271" s="1"/>
      <c r="F271" s="1"/>
      <c r="G271" s="1"/>
      <c r="H271" s="1"/>
      <c r="I271" s="1"/>
      <c r="J271" s="36"/>
    </row>
    <row r="272" spans="1:10" hidden="1">
      <c r="A272" s="1"/>
      <c r="B272" s="1"/>
      <c r="C272" s="1"/>
      <c r="D272" s="1"/>
      <c r="E272" s="1"/>
      <c r="F272" s="1"/>
      <c r="G272" s="1"/>
      <c r="H272" s="1"/>
      <c r="I272" s="1"/>
      <c r="J272" s="36"/>
    </row>
    <row r="273" spans="1:10" hidden="1">
      <c r="A273" s="1"/>
      <c r="B273" s="1"/>
      <c r="C273" s="1"/>
      <c r="D273" s="1"/>
      <c r="E273" s="1"/>
      <c r="F273" s="1"/>
      <c r="G273" s="1"/>
      <c r="H273" s="1"/>
      <c r="I273" s="1"/>
      <c r="J273" s="36"/>
    </row>
    <row r="274" spans="1:10" hidden="1">
      <c r="A274" s="1"/>
      <c r="B274" s="1"/>
      <c r="C274" s="1"/>
      <c r="D274" s="1"/>
      <c r="E274" s="1"/>
      <c r="F274" s="1"/>
      <c r="G274" s="1"/>
      <c r="H274" s="1"/>
      <c r="I274" s="1"/>
      <c r="J274" s="36"/>
    </row>
    <row r="275" spans="1:10" hidden="1">
      <c r="A275" s="1"/>
      <c r="B275" s="1"/>
      <c r="C275" s="1"/>
      <c r="D275" s="1"/>
      <c r="E275" s="1"/>
      <c r="F275" s="1"/>
      <c r="G275" s="1"/>
      <c r="H275" s="1"/>
      <c r="I275" s="1"/>
      <c r="J275" s="36"/>
    </row>
    <row r="276" spans="1:10" hidden="1">
      <c r="A276" s="1"/>
      <c r="B276" s="1"/>
      <c r="C276" s="1"/>
      <c r="D276" s="1"/>
      <c r="E276" s="1"/>
      <c r="F276" s="1"/>
      <c r="G276" s="1"/>
      <c r="H276" s="1"/>
      <c r="I276" s="1"/>
      <c r="J276" s="36"/>
    </row>
    <row r="277" spans="1:10" hidden="1">
      <c r="A277" s="1"/>
      <c r="B277" s="1"/>
      <c r="C277" s="1"/>
      <c r="D277" s="1"/>
      <c r="E277" s="1"/>
      <c r="F277" s="1"/>
      <c r="G277" s="1"/>
      <c r="H277" s="1"/>
      <c r="I277" s="1"/>
      <c r="J277" s="36"/>
    </row>
    <row r="278" spans="1:10" hidden="1">
      <c r="A278" s="1"/>
      <c r="B278" s="1"/>
      <c r="C278" s="1"/>
      <c r="D278" s="1"/>
      <c r="E278" s="1"/>
      <c r="F278" s="1"/>
      <c r="G278" s="1"/>
      <c r="H278" s="1"/>
      <c r="I278" s="1"/>
      <c r="J278" s="36"/>
    </row>
    <row r="279" spans="1:10" hidden="1">
      <c r="A279" s="1"/>
      <c r="B279" s="1"/>
      <c r="C279" s="1"/>
      <c r="D279" s="1"/>
      <c r="E279" s="1"/>
      <c r="F279" s="1"/>
      <c r="G279" s="1"/>
      <c r="H279" s="1"/>
      <c r="I279" s="1"/>
      <c r="J279" s="36"/>
    </row>
    <row r="280" spans="1:10" hidden="1">
      <c r="A280" s="1"/>
      <c r="B280" s="1"/>
      <c r="C280" s="1"/>
      <c r="D280" s="1"/>
      <c r="E280" s="1"/>
      <c r="F280" s="1"/>
      <c r="G280" s="1"/>
      <c r="H280" s="1"/>
      <c r="I280" s="1"/>
      <c r="J280" s="36"/>
    </row>
    <row r="281" spans="1:10" hidden="1">
      <c r="A281" s="1"/>
      <c r="B281" s="1"/>
      <c r="C281" s="1"/>
      <c r="D281" s="1"/>
      <c r="E281" s="1"/>
      <c r="F281" s="1"/>
      <c r="G281" s="1"/>
      <c r="H281" s="1"/>
      <c r="I281" s="1"/>
      <c r="J281" s="36"/>
    </row>
    <row r="282" spans="1:10" hidden="1">
      <c r="A282" s="1"/>
      <c r="B282" s="1"/>
      <c r="C282" s="1"/>
      <c r="D282" s="1"/>
      <c r="E282" s="1"/>
      <c r="F282" s="1"/>
      <c r="G282" s="1"/>
      <c r="H282" s="1"/>
      <c r="I282" s="1"/>
      <c r="J282" s="36"/>
    </row>
    <row r="283" spans="1:10" hidden="1">
      <c r="A283" s="1"/>
      <c r="B283" s="1"/>
      <c r="C283" s="1"/>
      <c r="D283" s="1"/>
      <c r="E283" s="1"/>
      <c r="F283" s="1"/>
      <c r="G283" s="1"/>
      <c r="H283" s="1"/>
      <c r="I283" s="1"/>
      <c r="J283" s="36"/>
    </row>
    <row r="284" spans="1:10" hidden="1">
      <c r="A284" s="1"/>
      <c r="B284" s="1"/>
      <c r="C284" s="1"/>
      <c r="D284" s="1"/>
      <c r="E284" s="1"/>
      <c r="F284" s="1"/>
      <c r="G284" s="1"/>
      <c r="H284" s="1"/>
      <c r="I284" s="1"/>
      <c r="J284" s="36"/>
    </row>
    <row r="285" spans="1:10" hidden="1">
      <c r="A285" s="1"/>
      <c r="B285" s="1"/>
      <c r="C285" s="1"/>
      <c r="D285" s="1"/>
      <c r="E285" s="1"/>
      <c r="F285" s="1"/>
      <c r="G285" s="1"/>
      <c r="H285" s="1"/>
      <c r="I285" s="1"/>
      <c r="J285" s="36"/>
    </row>
    <row r="286" spans="1:10" hidden="1">
      <c r="A286" s="1"/>
      <c r="B286" s="1"/>
      <c r="C286" s="1"/>
      <c r="D286" s="1"/>
      <c r="E286" s="1"/>
      <c r="F286" s="1"/>
      <c r="G286" s="1"/>
      <c r="H286" s="1"/>
      <c r="I286" s="1"/>
      <c r="J286" s="36"/>
    </row>
    <row r="287" spans="1:10" hidden="1">
      <c r="A287" s="1"/>
      <c r="B287" s="1"/>
      <c r="C287" s="1"/>
      <c r="D287" s="1"/>
      <c r="E287" s="1"/>
      <c r="F287" s="1"/>
      <c r="G287" s="1"/>
      <c r="H287" s="1"/>
      <c r="I287" s="1"/>
      <c r="J287" s="36"/>
    </row>
    <row r="288" spans="1:10" hidden="1">
      <c r="A288" s="1"/>
      <c r="B288" s="1"/>
      <c r="C288" s="1"/>
      <c r="D288" s="1"/>
      <c r="E288" s="1"/>
      <c r="F288" s="1"/>
      <c r="G288" s="1"/>
      <c r="H288" s="1"/>
      <c r="I288" s="1"/>
      <c r="J288" s="36"/>
    </row>
    <row r="289" spans="1:10" hidden="1">
      <c r="A289" s="1"/>
      <c r="B289" s="1"/>
      <c r="C289" s="1"/>
      <c r="D289" s="1"/>
      <c r="E289" s="1"/>
      <c r="F289" s="1"/>
      <c r="G289" s="1"/>
      <c r="H289" s="1"/>
      <c r="I289" s="1"/>
      <c r="J289" s="36"/>
    </row>
    <row r="290" spans="1:10" hidden="1">
      <c r="A290" s="1"/>
      <c r="B290" s="1"/>
      <c r="C290" s="1"/>
      <c r="D290" s="1"/>
      <c r="E290" s="1"/>
      <c r="F290" s="1"/>
      <c r="G290" s="1"/>
      <c r="H290" s="1"/>
      <c r="I290" s="1"/>
      <c r="J290" s="36"/>
    </row>
    <row r="291" spans="1:10" hidden="1">
      <c r="A291" s="1"/>
      <c r="B291" s="1"/>
      <c r="C291" s="1"/>
      <c r="D291" s="1"/>
      <c r="E291" s="1"/>
      <c r="F291" s="1"/>
      <c r="G291" s="1"/>
      <c r="H291" s="1"/>
      <c r="I291" s="1"/>
      <c r="J291" s="36"/>
    </row>
    <row r="292" spans="1:10" hidden="1">
      <c r="A292" s="1"/>
      <c r="B292" s="1"/>
      <c r="C292" s="1"/>
      <c r="D292" s="1"/>
      <c r="E292" s="1"/>
      <c r="F292" s="1"/>
      <c r="G292" s="1"/>
      <c r="H292" s="1"/>
      <c r="I292" s="1"/>
      <c r="J292" s="36"/>
    </row>
    <row r="293" spans="1:10" hidden="1">
      <c r="A293" s="1"/>
      <c r="B293" s="1"/>
      <c r="C293" s="1"/>
      <c r="D293" s="1"/>
      <c r="E293" s="1"/>
      <c r="F293" s="1"/>
      <c r="G293" s="1"/>
      <c r="H293" s="1"/>
      <c r="I293" s="1"/>
      <c r="J293" s="36"/>
    </row>
    <row r="294" spans="1:10" hidden="1">
      <c r="A294" s="1"/>
      <c r="B294" s="1"/>
      <c r="C294" s="1"/>
      <c r="D294" s="1"/>
      <c r="E294" s="1"/>
      <c r="F294" s="1"/>
      <c r="G294" s="1"/>
      <c r="H294" s="1"/>
      <c r="I294" s="1"/>
      <c r="J294" s="36"/>
    </row>
    <row r="295" spans="1:10" hidden="1">
      <c r="A295" s="1"/>
      <c r="B295" s="1"/>
      <c r="C295" s="1"/>
      <c r="D295" s="1"/>
      <c r="E295" s="1"/>
      <c r="F295" s="1"/>
      <c r="G295" s="1"/>
      <c r="H295" s="1"/>
      <c r="I295" s="1"/>
      <c r="J295" s="36"/>
    </row>
    <row r="296" spans="1:10" hidden="1">
      <c r="A296" s="1"/>
      <c r="B296" s="1"/>
      <c r="C296" s="1"/>
      <c r="D296" s="1"/>
      <c r="E296" s="1"/>
      <c r="F296" s="1"/>
      <c r="G296" s="1"/>
      <c r="H296" s="1"/>
      <c r="I296" s="1"/>
      <c r="J296" s="36"/>
    </row>
    <row r="297" spans="1:10" hidden="1">
      <c r="A297" s="1"/>
      <c r="B297" s="1"/>
      <c r="C297" s="1"/>
      <c r="D297" s="1"/>
      <c r="E297" s="1"/>
      <c r="F297" s="1"/>
      <c r="G297" s="1"/>
      <c r="H297" s="1"/>
      <c r="I297" s="1"/>
      <c r="J297" s="36"/>
    </row>
    <row r="298" spans="1:10" hidden="1">
      <c r="A298" s="1"/>
      <c r="B298" s="1"/>
      <c r="C298" s="1"/>
      <c r="D298" s="1"/>
      <c r="E298" s="1"/>
      <c r="F298" s="1"/>
      <c r="G298" s="1"/>
      <c r="H298" s="1"/>
      <c r="I298" s="1"/>
      <c r="J298" s="36"/>
    </row>
    <row r="299" spans="1:10" hidden="1">
      <c r="A299" s="1"/>
      <c r="B299" s="1"/>
      <c r="C299" s="1"/>
      <c r="D299" s="1"/>
      <c r="E299" s="1"/>
      <c r="F299" s="1"/>
      <c r="G299" s="1"/>
      <c r="H299" s="1"/>
      <c r="I299" s="1"/>
      <c r="J299" s="36"/>
    </row>
    <row r="300" spans="1:10" hidden="1">
      <c r="A300" s="1"/>
      <c r="B300" s="1"/>
      <c r="C300" s="1"/>
      <c r="D300" s="1"/>
      <c r="E300" s="1"/>
      <c r="F300" s="1"/>
      <c r="G300" s="1"/>
      <c r="H300" s="1"/>
      <c r="I300" s="1"/>
      <c r="J300" s="36"/>
    </row>
    <row r="301" spans="1:10" hidden="1">
      <c r="A301" s="1"/>
      <c r="B301" s="1"/>
      <c r="C301" s="1"/>
      <c r="D301" s="1"/>
      <c r="E301" s="1"/>
      <c r="F301" s="1"/>
      <c r="G301" s="1"/>
      <c r="H301" s="1"/>
      <c r="I301" s="1"/>
      <c r="J301" s="36"/>
    </row>
    <row r="302" spans="1:10" hidden="1">
      <c r="A302" s="1"/>
      <c r="B302" s="1"/>
      <c r="C302" s="1"/>
      <c r="D302" s="1"/>
      <c r="E302" s="1"/>
      <c r="F302" s="1"/>
      <c r="G302" s="1"/>
      <c r="H302" s="1"/>
      <c r="I302" s="1"/>
      <c r="J302" s="36"/>
    </row>
    <row r="303" spans="1:10" hidden="1">
      <c r="A303" s="1"/>
      <c r="B303" s="1"/>
      <c r="C303" s="1"/>
      <c r="D303" s="1"/>
      <c r="E303" s="1"/>
      <c r="F303" s="1"/>
      <c r="G303" s="1"/>
      <c r="H303" s="1"/>
      <c r="I303" s="1"/>
      <c r="J303" s="36"/>
    </row>
    <row r="304" spans="1:10" hidden="1">
      <c r="A304" s="1"/>
      <c r="B304" s="1"/>
      <c r="C304" s="1"/>
      <c r="D304" s="1"/>
      <c r="E304" s="1"/>
      <c r="F304" s="1"/>
      <c r="G304" s="1"/>
      <c r="H304" s="1"/>
      <c r="I304" s="1"/>
      <c r="J304" s="36"/>
    </row>
    <row r="305" spans="1:10" hidden="1">
      <c r="A305" s="1"/>
      <c r="B305" s="1"/>
      <c r="C305" s="1"/>
      <c r="D305" s="1"/>
      <c r="E305" s="1"/>
      <c r="F305" s="1"/>
      <c r="G305" s="1"/>
      <c r="H305" s="1"/>
      <c r="I305" s="1"/>
      <c r="J305" s="36"/>
    </row>
    <row r="306" spans="1:10" hidden="1">
      <c r="A306" s="1"/>
      <c r="B306" s="1"/>
      <c r="C306" s="1"/>
      <c r="D306" s="1"/>
      <c r="E306" s="1"/>
      <c r="F306" s="1"/>
      <c r="G306" s="1"/>
      <c r="H306" s="1"/>
      <c r="I306" s="1"/>
      <c r="J306" s="36"/>
    </row>
    <row r="307" spans="1:10" hidden="1">
      <c r="A307" s="1"/>
      <c r="B307" s="1"/>
      <c r="C307" s="1"/>
      <c r="D307" s="1"/>
      <c r="E307" s="1"/>
      <c r="F307" s="1"/>
      <c r="G307" s="1"/>
      <c r="H307" s="1"/>
      <c r="I307" s="1"/>
      <c r="J307" s="36"/>
    </row>
    <row r="308" spans="1:10" hidden="1">
      <c r="A308" s="1"/>
      <c r="B308" s="1"/>
      <c r="C308" s="1"/>
      <c r="D308" s="1"/>
      <c r="E308" s="1"/>
      <c r="F308" s="1"/>
      <c r="G308" s="1"/>
      <c r="H308" s="1"/>
      <c r="I308" s="1"/>
      <c r="J308" s="36"/>
    </row>
    <row r="309" spans="1:10" hidden="1">
      <c r="A309" s="1"/>
      <c r="B309" s="1"/>
      <c r="C309" s="1"/>
      <c r="D309" s="1"/>
      <c r="E309" s="1"/>
      <c r="F309" s="1"/>
      <c r="G309" s="1"/>
      <c r="H309" s="1"/>
      <c r="I309" s="1"/>
      <c r="J309" s="36"/>
    </row>
    <row r="310" spans="1:10" hidden="1">
      <c r="A310" s="1"/>
      <c r="B310" s="1"/>
      <c r="C310" s="1"/>
      <c r="D310" s="1"/>
      <c r="E310" s="1"/>
      <c r="F310" s="1"/>
      <c r="G310" s="1"/>
      <c r="H310" s="1"/>
      <c r="I310" s="1"/>
      <c r="J310" s="36"/>
    </row>
    <row r="311" spans="1:10" hidden="1">
      <c r="A311" s="1"/>
      <c r="B311" s="1"/>
      <c r="C311" s="1"/>
      <c r="D311" s="1"/>
      <c r="E311" s="1"/>
      <c r="F311" s="1"/>
      <c r="G311" s="1"/>
      <c r="H311" s="1"/>
      <c r="I311" s="1"/>
      <c r="J311" s="36"/>
    </row>
    <row r="312" spans="1:10" hidden="1">
      <c r="A312" s="1"/>
      <c r="B312" s="1"/>
      <c r="C312" s="1"/>
      <c r="D312" s="1"/>
      <c r="E312" s="1"/>
      <c r="F312" s="1"/>
      <c r="G312" s="1"/>
      <c r="H312" s="1"/>
      <c r="I312" s="1"/>
      <c r="J312" s="36"/>
    </row>
    <row r="313" spans="1:10" hidden="1">
      <c r="A313" s="1"/>
      <c r="B313" s="1"/>
      <c r="C313" s="1"/>
      <c r="D313" s="1"/>
      <c r="E313" s="1"/>
      <c r="F313" s="1"/>
      <c r="G313" s="1"/>
      <c r="H313" s="1"/>
      <c r="I313" s="1"/>
      <c r="J313" s="36"/>
    </row>
    <row r="314" spans="1:10" hidden="1">
      <c r="A314" s="1"/>
      <c r="B314" s="1"/>
      <c r="C314" s="1"/>
      <c r="D314" s="1"/>
      <c r="E314" s="1"/>
      <c r="F314" s="1"/>
      <c r="G314" s="1"/>
      <c r="H314" s="1"/>
      <c r="I314" s="1"/>
      <c r="J314" s="36"/>
    </row>
    <row r="315" spans="1:10" hidden="1">
      <c r="A315" s="1"/>
      <c r="B315" s="1"/>
      <c r="C315" s="1"/>
      <c r="D315" s="1"/>
      <c r="E315" s="1"/>
      <c r="F315" s="1"/>
      <c r="G315" s="1"/>
      <c r="H315" s="1"/>
      <c r="I315" s="1"/>
      <c r="J315" s="36"/>
    </row>
    <row r="316" spans="1:10" hidden="1">
      <c r="A316" s="1"/>
      <c r="B316" s="1"/>
      <c r="C316" s="1"/>
      <c r="D316" s="1"/>
      <c r="E316" s="1"/>
      <c r="F316" s="1"/>
      <c r="G316" s="1"/>
      <c r="H316" s="1"/>
      <c r="I316" s="1"/>
      <c r="J316" s="36"/>
    </row>
    <row r="317" spans="1:10" hidden="1">
      <c r="A317" s="1"/>
      <c r="B317" s="1"/>
      <c r="C317" s="1"/>
      <c r="D317" s="1"/>
      <c r="E317" s="1"/>
      <c r="F317" s="1"/>
      <c r="G317" s="1"/>
      <c r="H317" s="1"/>
      <c r="I317" s="1"/>
      <c r="J317" s="36"/>
    </row>
    <row r="318" spans="1:10" hidden="1">
      <c r="A318" s="1"/>
      <c r="B318" s="1"/>
      <c r="C318" s="1"/>
      <c r="D318" s="1"/>
      <c r="E318" s="1"/>
      <c r="F318" s="1"/>
      <c r="G318" s="1"/>
      <c r="H318" s="1"/>
      <c r="I318" s="1"/>
      <c r="J318" s="36"/>
    </row>
    <row r="319" spans="1:10" hidden="1">
      <c r="A319" s="1"/>
      <c r="B319" s="1"/>
      <c r="C319" s="1"/>
      <c r="D319" s="1"/>
      <c r="E319" s="1"/>
      <c r="F319" s="1"/>
      <c r="G319" s="1"/>
      <c r="H319" s="1"/>
      <c r="I319" s="1"/>
      <c r="J319" s="36"/>
    </row>
    <row r="320" spans="1:10" hidden="1">
      <c r="A320" s="1"/>
      <c r="B320" s="1"/>
      <c r="C320" s="1"/>
      <c r="D320" s="1"/>
      <c r="E320" s="1"/>
      <c r="F320" s="1"/>
      <c r="G320" s="1"/>
      <c r="H320" s="1"/>
      <c r="I320" s="1"/>
      <c r="J320" s="36"/>
    </row>
    <row r="321" spans="1:10" hidden="1">
      <c r="A321" s="1"/>
      <c r="B321" s="1"/>
      <c r="C321" s="1"/>
      <c r="D321" s="1"/>
      <c r="E321" s="1"/>
      <c r="F321" s="1"/>
      <c r="G321" s="1"/>
      <c r="H321" s="1"/>
      <c r="I321" s="1"/>
      <c r="J321" s="36"/>
    </row>
    <row r="322" spans="1:10" hidden="1">
      <c r="A322" s="1"/>
      <c r="B322" s="1"/>
      <c r="C322" s="1"/>
      <c r="D322" s="1"/>
      <c r="E322" s="1"/>
      <c r="F322" s="1"/>
      <c r="G322" s="1"/>
      <c r="H322" s="1"/>
      <c r="I322" s="1"/>
      <c r="J322" s="36"/>
    </row>
    <row r="323" spans="1:10" hidden="1">
      <c r="A323" s="1"/>
      <c r="B323" s="1"/>
      <c r="C323" s="1"/>
      <c r="D323" s="1"/>
      <c r="E323" s="1"/>
      <c r="F323" s="1"/>
      <c r="G323" s="1"/>
      <c r="H323" s="1"/>
      <c r="I323" s="1"/>
      <c r="J323" s="36"/>
    </row>
    <row r="324" spans="1:10" hidden="1">
      <c r="A324" s="1"/>
      <c r="B324" s="1"/>
      <c r="C324" s="1"/>
      <c r="D324" s="1"/>
      <c r="E324" s="1"/>
      <c r="F324" s="1"/>
      <c r="G324" s="1"/>
      <c r="H324" s="1"/>
      <c r="I324" s="1"/>
      <c r="J324" s="36"/>
    </row>
    <row r="325" spans="1:10" hidden="1">
      <c r="A325" s="1"/>
      <c r="B325" s="1"/>
      <c r="C325" s="1"/>
      <c r="D325" s="1"/>
      <c r="E325" s="1"/>
      <c r="F325" s="1"/>
      <c r="G325" s="1"/>
      <c r="H325" s="1"/>
      <c r="I325" s="1"/>
      <c r="J325" s="36"/>
    </row>
    <row r="326" spans="1:10" hidden="1">
      <c r="A326" s="1"/>
      <c r="B326" s="1"/>
      <c r="C326" s="1"/>
      <c r="D326" s="1"/>
      <c r="E326" s="1"/>
      <c r="F326" s="1"/>
      <c r="G326" s="1"/>
      <c r="H326" s="1"/>
      <c r="I326" s="1"/>
      <c r="J326" s="36"/>
    </row>
    <row r="327" spans="1:10" hidden="1">
      <c r="A327" s="1"/>
      <c r="B327" s="1"/>
      <c r="C327" s="1"/>
      <c r="D327" s="1"/>
      <c r="E327" s="1"/>
      <c r="F327" s="1"/>
      <c r="G327" s="1"/>
      <c r="H327" s="1"/>
      <c r="I327" s="1"/>
      <c r="J327" s="36"/>
    </row>
    <row r="328" spans="1:10" hidden="1">
      <c r="A328" s="1"/>
      <c r="B328" s="1"/>
      <c r="C328" s="1"/>
      <c r="D328" s="1"/>
      <c r="E328" s="1"/>
      <c r="F328" s="1"/>
      <c r="G328" s="1"/>
      <c r="H328" s="1"/>
      <c r="I328" s="1"/>
      <c r="J328" s="36"/>
    </row>
    <row r="329" spans="1:10" hidden="1">
      <c r="A329" s="1"/>
      <c r="B329" s="1"/>
      <c r="C329" s="1"/>
      <c r="D329" s="1"/>
      <c r="E329" s="1"/>
      <c r="F329" s="1"/>
      <c r="G329" s="1"/>
      <c r="H329" s="1"/>
      <c r="I329" s="1"/>
      <c r="J329" s="36"/>
    </row>
    <row r="330" spans="1:10" hidden="1">
      <c r="A330" s="1"/>
      <c r="B330" s="1"/>
      <c r="C330" s="1"/>
      <c r="D330" s="1"/>
      <c r="E330" s="1"/>
      <c r="F330" s="1"/>
      <c r="G330" s="1"/>
      <c r="H330" s="1"/>
      <c r="I330" s="1"/>
      <c r="J330" s="36"/>
    </row>
    <row r="331" spans="1:10" hidden="1">
      <c r="A331" s="1"/>
      <c r="B331" s="1"/>
      <c r="C331" s="1"/>
      <c r="D331" s="1"/>
      <c r="E331" s="1"/>
      <c r="F331" s="1"/>
      <c r="G331" s="1"/>
      <c r="H331" s="1"/>
      <c r="I331" s="1"/>
      <c r="J331" s="36"/>
    </row>
    <row r="332" spans="1:10" hidden="1">
      <c r="A332" s="1"/>
      <c r="B332" s="1"/>
      <c r="C332" s="1"/>
      <c r="D332" s="1"/>
      <c r="E332" s="1"/>
      <c r="F332" s="1"/>
      <c r="G332" s="1"/>
      <c r="H332" s="1"/>
      <c r="I332" s="1"/>
      <c r="J332" s="36"/>
    </row>
    <row r="333" spans="1:10" hidden="1">
      <c r="A333" s="1"/>
      <c r="B333" s="1"/>
      <c r="C333" s="1"/>
      <c r="D333" s="1"/>
      <c r="E333" s="1"/>
      <c r="F333" s="1"/>
      <c r="G333" s="1"/>
      <c r="H333" s="1"/>
      <c r="I333" s="1"/>
      <c r="J333" s="36"/>
    </row>
    <row r="334" spans="1:10" hidden="1">
      <c r="A334" s="1"/>
      <c r="B334" s="1"/>
      <c r="C334" s="1"/>
      <c r="D334" s="1"/>
      <c r="E334" s="1"/>
      <c r="F334" s="1"/>
      <c r="G334" s="1"/>
      <c r="H334" s="1"/>
      <c r="I334" s="1"/>
      <c r="J334" s="36"/>
    </row>
    <row r="335" spans="1:10" hidden="1">
      <c r="A335" s="1"/>
      <c r="B335" s="1"/>
      <c r="C335" s="1"/>
      <c r="D335" s="1"/>
      <c r="E335" s="1"/>
      <c r="F335" s="1"/>
      <c r="G335" s="1"/>
      <c r="H335" s="1"/>
      <c r="I335" s="1"/>
      <c r="J335" s="36"/>
    </row>
    <row r="336" spans="1:10" hidden="1">
      <c r="A336" s="1"/>
      <c r="B336" s="1"/>
      <c r="C336" s="1"/>
      <c r="D336" s="1"/>
      <c r="E336" s="1"/>
      <c r="F336" s="1"/>
      <c r="G336" s="1"/>
      <c r="H336" s="1"/>
      <c r="I336" s="1"/>
      <c r="J336" s="36"/>
    </row>
    <row r="337" spans="1:10" hidden="1">
      <c r="A337" s="1"/>
      <c r="B337" s="1"/>
      <c r="C337" s="1"/>
      <c r="D337" s="1"/>
      <c r="E337" s="1"/>
      <c r="F337" s="1"/>
      <c r="G337" s="1"/>
      <c r="H337" s="1"/>
      <c r="I337" s="1"/>
      <c r="J337" s="36"/>
    </row>
    <row r="338" spans="1:10" hidden="1">
      <c r="A338" s="1"/>
      <c r="B338" s="1"/>
      <c r="C338" s="1"/>
      <c r="D338" s="1"/>
      <c r="E338" s="1"/>
      <c r="F338" s="1"/>
      <c r="G338" s="1"/>
      <c r="H338" s="1"/>
      <c r="I338" s="1"/>
      <c r="J338" s="36"/>
    </row>
    <row r="339" spans="1:10" hidden="1">
      <c r="A339" s="1"/>
      <c r="B339" s="1"/>
      <c r="C339" s="1"/>
      <c r="D339" s="1"/>
      <c r="E339" s="1"/>
      <c r="F339" s="1"/>
      <c r="G339" s="1"/>
      <c r="H339" s="1"/>
      <c r="I339" s="1"/>
      <c r="J339" s="36"/>
    </row>
    <row r="340" spans="1:10" hidden="1">
      <c r="A340" s="1"/>
      <c r="B340" s="1"/>
      <c r="C340" s="1"/>
      <c r="D340" s="1"/>
      <c r="E340" s="1"/>
      <c r="F340" s="1"/>
      <c r="G340" s="1"/>
      <c r="H340" s="1"/>
      <c r="I340" s="1"/>
      <c r="J340" s="36"/>
    </row>
    <row r="341" spans="1:10" hidden="1">
      <c r="A341" s="1"/>
      <c r="B341" s="1"/>
      <c r="C341" s="1"/>
      <c r="D341" s="1"/>
      <c r="E341" s="1"/>
      <c r="F341" s="1"/>
      <c r="G341" s="1"/>
      <c r="H341" s="1"/>
      <c r="I341" s="1"/>
      <c r="J341" s="36"/>
    </row>
    <row r="342" spans="1:10" hidden="1">
      <c r="A342" s="1"/>
      <c r="B342" s="1"/>
      <c r="C342" s="1"/>
      <c r="D342" s="1"/>
      <c r="E342" s="1"/>
      <c r="F342" s="1"/>
      <c r="G342" s="1"/>
      <c r="H342" s="1"/>
      <c r="I342" s="1"/>
      <c r="J342" s="36"/>
    </row>
    <row r="343" spans="1:10" hidden="1">
      <c r="A343" s="1"/>
      <c r="B343" s="1"/>
      <c r="C343" s="1"/>
      <c r="D343" s="1"/>
      <c r="E343" s="1"/>
      <c r="F343" s="1"/>
      <c r="G343" s="1"/>
      <c r="H343" s="1"/>
      <c r="I343" s="1"/>
      <c r="J343" s="36"/>
    </row>
    <row r="344" spans="1:10" hidden="1">
      <c r="A344" s="1"/>
      <c r="B344" s="1"/>
      <c r="C344" s="1"/>
      <c r="D344" s="1"/>
      <c r="E344" s="1"/>
      <c r="F344" s="1"/>
      <c r="G344" s="1"/>
      <c r="H344" s="1"/>
      <c r="I344" s="1"/>
      <c r="J344" s="36"/>
    </row>
    <row r="345" spans="1:10" hidden="1">
      <c r="A345" s="1"/>
      <c r="B345" s="1"/>
      <c r="C345" s="1"/>
      <c r="D345" s="1"/>
      <c r="E345" s="1"/>
      <c r="F345" s="1"/>
      <c r="G345" s="1"/>
      <c r="H345" s="1"/>
      <c r="I345" s="1"/>
      <c r="J345" s="36"/>
    </row>
    <row r="346" spans="1:10" hidden="1">
      <c r="A346" s="1"/>
      <c r="B346" s="1"/>
      <c r="C346" s="1"/>
      <c r="D346" s="1"/>
      <c r="E346" s="1"/>
      <c r="F346" s="1"/>
      <c r="G346" s="1"/>
      <c r="H346" s="1"/>
      <c r="I346" s="1"/>
      <c r="J346" s="36"/>
    </row>
    <row r="347" spans="1:10" hidden="1">
      <c r="A347" s="1"/>
      <c r="B347" s="1"/>
      <c r="C347" s="1"/>
      <c r="D347" s="1"/>
      <c r="E347" s="1"/>
      <c r="F347" s="1"/>
      <c r="G347" s="1"/>
      <c r="H347" s="1"/>
      <c r="I347" s="1"/>
      <c r="J347" s="36"/>
    </row>
    <row r="348" spans="1:10" hidden="1">
      <c r="A348" s="1"/>
      <c r="B348" s="1"/>
      <c r="C348" s="1"/>
      <c r="D348" s="1"/>
      <c r="E348" s="1"/>
      <c r="F348" s="1"/>
      <c r="G348" s="1"/>
      <c r="H348" s="1"/>
      <c r="I348" s="1"/>
      <c r="J348" s="36"/>
    </row>
    <row r="349" spans="1:10" hidden="1">
      <c r="A349" s="1"/>
      <c r="B349" s="1"/>
      <c r="C349" s="1"/>
      <c r="D349" s="1"/>
      <c r="E349" s="1"/>
      <c r="F349" s="1"/>
      <c r="G349" s="1"/>
      <c r="H349" s="1"/>
      <c r="I349" s="1"/>
      <c r="J349" s="36"/>
    </row>
    <row r="350" spans="1:10" hidden="1">
      <c r="A350" s="1"/>
      <c r="B350" s="1"/>
      <c r="C350" s="1"/>
      <c r="D350" s="1"/>
      <c r="E350" s="1"/>
      <c r="F350" s="1"/>
      <c r="G350" s="1"/>
      <c r="H350" s="1"/>
      <c r="I350" s="1"/>
      <c r="J350" s="36"/>
    </row>
    <row r="351" spans="1:10" hidden="1">
      <c r="A351" s="1"/>
      <c r="B351" s="1"/>
      <c r="C351" s="1"/>
      <c r="D351" s="1"/>
      <c r="E351" s="1"/>
      <c r="F351" s="1"/>
      <c r="G351" s="1"/>
      <c r="H351" s="1"/>
      <c r="I351" s="1"/>
      <c r="J351" s="36"/>
    </row>
    <row r="352" spans="1:10" hidden="1">
      <c r="A352" s="1"/>
      <c r="B352" s="1"/>
      <c r="C352" s="1"/>
      <c r="D352" s="1"/>
      <c r="E352" s="1"/>
      <c r="F352" s="1"/>
      <c r="G352" s="1"/>
      <c r="H352" s="1"/>
      <c r="I352" s="1"/>
      <c r="J352" s="36"/>
    </row>
    <row r="353" spans="1:10" hidden="1">
      <c r="A353" s="1"/>
      <c r="B353" s="1"/>
      <c r="C353" s="1"/>
      <c r="D353" s="1"/>
      <c r="E353" s="1"/>
      <c r="F353" s="1"/>
      <c r="G353" s="1"/>
      <c r="H353" s="1"/>
      <c r="I353" s="1"/>
      <c r="J353" s="36"/>
    </row>
    <row r="354" spans="1:10" hidden="1">
      <c r="A354" s="1"/>
      <c r="B354" s="1"/>
      <c r="C354" s="1"/>
      <c r="D354" s="1"/>
      <c r="E354" s="1"/>
      <c r="F354" s="1"/>
      <c r="G354" s="1"/>
      <c r="H354" s="1"/>
      <c r="I354" s="1"/>
    </row>
    <row r="355" spans="1:10" hidden="1">
      <c r="A355" s="1"/>
      <c r="B355" s="1"/>
      <c r="C355" s="1"/>
      <c r="D355" s="1"/>
      <c r="E355" s="1"/>
      <c r="F355" s="1"/>
      <c r="G355" s="1"/>
      <c r="H355" s="1"/>
      <c r="I355" s="1"/>
    </row>
    <row r="356" spans="1:10" hidden="1">
      <c r="A356" s="1"/>
      <c r="B356" s="1"/>
      <c r="C356" s="1"/>
      <c r="D356" s="1"/>
      <c r="E356" s="1"/>
      <c r="F356" s="1"/>
      <c r="G356" s="1"/>
      <c r="H356" s="1"/>
      <c r="I356" s="1"/>
    </row>
    <row r="357" spans="1:10" hidden="1">
      <c r="A357" s="1"/>
      <c r="B357" s="1"/>
      <c r="C357" s="1"/>
      <c r="D357" s="1"/>
      <c r="E357" s="1"/>
      <c r="F357" s="1"/>
      <c r="G357" s="1"/>
      <c r="H357" s="1"/>
      <c r="I357" s="1"/>
    </row>
    <row r="358" spans="1:10" hidden="1">
      <c r="A358" s="1"/>
      <c r="B358" s="1"/>
      <c r="C358" s="1"/>
      <c r="D358" s="1"/>
      <c r="E358" s="1"/>
      <c r="F358" s="1"/>
      <c r="G358" s="1"/>
      <c r="H358" s="1"/>
      <c r="I358" s="1"/>
    </row>
    <row r="359" spans="1:10" hidden="1">
      <c r="A359" s="1"/>
      <c r="B359" s="1"/>
      <c r="C359" s="1"/>
      <c r="D359" s="1"/>
      <c r="E359" s="1"/>
      <c r="F359" s="1"/>
      <c r="G359" s="1"/>
      <c r="H359" s="1"/>
      <c r="I359" s="1"/>
    </row>
    <row r="360" spans="1:10" hidden="1">
      <c r="A360" s="1"/>
      <c r="B360" s="1"/>
      <c r="C360" s="1"/>
      <c r="D360" s="1"/>
      <c r="E360" s="1"/>
      <c r="F360" s="1"/>
      <c r="G360" s="1"/>
      <c r="H360" s="1"/>
      <c r="I360" s="1"/>
    </row>
    <row r="361" spans="1:10" hidden="1">
      <c r="A361" s="1"/>
      <c r="B361" s="1"/>
      <c r="C361" s="1"/>
      <c r="D361" s="1"/>
      <c r="E361" s="1"/>
      <c r="F361" s="1"/>
      <c r="G361" s="1"/>
      <c r="H361" s="1"/>
      <c r="I361" s="1"/>
    </row>
    <row r="362" spans="1:10" hidden="1">
      <c r="A362" s="1"/>
      <c r="B362" s="1"/>
      <c r="C362" s="1"/>
      <c r="D362" s="1"/>
      <c r="E362" s="1"/>
      <c r="F362" s="1"/>
      <c r="G362" s="1"/>
      <c r="H362" s="1"/>
      <c r="I362" s="1"/>
    </row>
    <row r="363" spans="1:10" hidden="1">
      <c r="A363" s="1"/>
      <c r="B363" s="1"/>
      <c r="C363" s="1"/>
      <c r="D363" s="1"/>
      <c r="E363" s="1"/>
      <c r="F363" s="1"/>
      <c r="G363" s="1"/>
      <c r="H363" s="1"/>
      <c r="I363" s="1"/>
    </row>
    <row r="364" spans="1:10" hidden="1">
      <c r="A364" s="1"/>
      <c r="B364" s="1"/>
      <c r="C364" s="1"/>
      <c r="D364" s="1"/>
      <c r="E364" s="1"/>
      <c r="F364" s="1"/>
      <c r="G364" s="1"/>
      <c r="H364" s="1"/>
      <c r="I364" s="1"/>
    </row>
    <row r="365" spans="1:10" hidden="1">
      <c r="A365" s="1"/>
      <c r="B365" s="1"/>
      <c r="C365" s="1"/>
      <c r="D365" s="1"/>
      <c r="E365" s="1"/>
      <c r="F365" s="1"/>
      <c r="G365" s="1"/>
      <c r="H365" s="1"/>
      <c r="I365" s="1"/>
    </row>
    <row r="366" spans="1:10" hidden="1">
      <c r="A366" s="1"/>
      <c r="B366" s="1"/>
      <c r="C366" s="1"/>
      <c r="D366" s="1"/>
      <c r="E366" s="1"/>
      <c r="F366" s="1"/>
      <c r="G366" s="1"/>
      <c r="H366" s="1"/>
      <c r="I366" s="1"/>
    </row>
    <row r="367" spans="1:10" hidden="1">
      <c r="A367" s="1"/>
      <c r="B367" s="1"/>
      <c r="C367" s="1"/>
      <c r="D367" s="1"/>
      <c r="E367" s="1"/>
      <c r="F367" s="1"/>
      <c r="G367" s="1"/>
      <c r="H367" s="1"/>
      <c r="I367" s="1"/>
    </row>
    <row r="368" spans="1:10" hidden="1">
      <c r="A368" s="1"/>
      <c r="B368" s="1"/>
      <c r="C368" s="1"/>
      <c r="D368" s="1"/>
      <c r="E368" s="1"/>
      <c r="F368" s="1"/>
      <c r="G368" s="1"/>
      <c r="H368" s="1"/>
      <c r="I368" s="1"/>
    </row>
    <row r="369" spans="1:9" hidden="1">
      <c r="A369" s="1"/>
      <c r="B369" s="1"/>
      <c r="C369" s="1"/>
      <c r="D369" s="1"/>
      <c r="E369" s="1"/>
      <c r="F369" s="1"/>
      <c r="G369" s="1"/>
      <c r="H369" s="1"/>
      <c r="I369" s="1"/>
    </row>
    <row r="370" spans="1:9" hidden="1">
      <c r="A370" s="1"/>
      <c r="B370" s="1"/>
      <c r="C370" s="1"/>
      <c r="D370" s="1"/>
      <c r="E370" s="1"/>
      <c r="F370" s="1"/>
      <c r="G370" s="1"/>
      <c r="H370" s="1"/>
      <c r="I370" s="1"/>
    </row>
    <row r="371" spans="1:9" hidden="1">
      <c r="A371" s="1"/>
      <c r="B371" s="1"/>
      <c r="C371" s="1"/>
      <c r="D371" s="1"/>
      <c r="E371" s="1"/>
      <c r="F371" s="1"/>
      <c r="G371" s="1"/>
      <c r="H371" s="1"/>
      <c r="I371" s="1"/>
    </row>
    <row r="372" spans="1:9" hidden="1">
      <c r="A372" s="1"/>
      <c r="B372" s="1"/>
      <c r="C372" s="1"/>
      <c r="D372" s="1"/>
      <c r="E372" s="1"/>
      <c r="F372" s="1"/>
      <c r="G372" s="1"/>
      <c r="H372" s="1"/>
      <c r="I372" s="1"/>
    </row>
    <row r="373" spans="1:9" hidden="1">
      <c r="A373" s="1"/>
      <c r="B373" s="1"/>
      <c r="C373" s="1"/>
      <c r="D373" s="1"/>
      <c r="E373" s="1"/>
      <c r="F373" s="1"/>
      <c r="G373" s="1"/>
      <c r="H373" s="1"/>
      <c r="I373" s="1"/>
    </row>
    <row r="374" spans="1:9" hidden="1">
      <c r="A374" s="1"/>
      <c r="B374" s="1"/>
      <c r="C374" s="1"/>
      <c r="D374" s="1"/>
      <c r="E374" s="1"/>
      <c r="F374" s="1"/>
      <c r="G374" s="1"/>
      <c r="H374" s="1"/>
      <c r="I374" s="1"/>
    </row>
    <row r="375" spans="1:9" hidden="1">
      <c r="A375" s="1"/>
      <c r="B375" s="1"/>
      <c r="C375" s="1"/>
      <c r="D375" s="1"/>
      <c r="E375" s="1"/>
      <c r="F375" s="1"/>
      <c r="G375" s="1"/>
      <c r="H375" s="1"/>
      <c r="I375" s="1"/>
    </row>
    <row r="376" spans="1:9" hidden="1">
      <c r="A376" s="1"/>
      <c r="B376" s="1"/>
      <c r="C376" s="1"/>
      <c r="D376" s="1"/>
      <c r="E376" s="1"/>
      <c r="F376" s="1"/>
      <c r="G376" s="1"/>
      <c r="H376" s="1"/>
      <c r="I376" s="1"/>
    </row>
    <row r="377" spans="1:9" hidden="1">
      <c r="A377" s="1"/>
      <c r="B377" s="1"/>
      <c r="C377" s="1"/>
      <c r="D377" s="1"/>
      <c r="E377" s="1"/>
      <c r="F377" s="1"/>
      <c r="G377" s="1"/>
      <c r="H377" s="1"/>
      <c r="I377" s="1"/>
    </row>
    <row r="378" spans="1:9" hidden="1">
      <c r="A378" s="1"/>
      <c r="B378" s="1"/>
      <c r="C378" s="1"/>
      <c r="D378" s="1"/>
      <c r="E378" s="1"/>
      <c r="F378" s="1"/>
      <c r="G378" s="1"/>
      <c r="H378" s="1"/>
      <c r="I378" s="1"/>
    </row>
    <row r="379" spans="1:9" hidden="1">
      <c r="A379" s="1"/>
      <c r="B379" s="1"/>
      <c r="C379" s="1"/>
      <c r="D379" s="1"/>
      <c r="E379" s="1"/>
      <c r="F379" s="1"/>
      <c r="G379" s="1"/>
      <c r="H379" s="1"/>
      <c r="I379" s="1"/>
    </row>
    <row r="380" spans="1:9" hidden="1">
      <c r="A380" s="1"/>
      <c r="B380" s="1"/>
      <c r="C380" s="1"/>
      <c r="D380" s="1"/>
      <c r="E380" s="1"/>
      <c r="F380" s="1"/>
      <c r="G380" s="1"/>
      <c r="H380" s="1"/>
      <c r="I380" s="1"/>
    </row>
    <row r="381" spans="1:9" hidden="1">
      <c r="A381" s="1"/>
      <c r="B381" s="1"/>
      <c r="C381" s="1"/>
      <c r="D381" s="1"/>
      <c r="E381" s="1"/>
      <c r="F381" s="1"/>
      <c r="G381" s="1"/>
      <c r="H381" s="1"/>
      <c r="I381" s="1"/>
    </row>
    <row r="382" spans="1:9" hidden="1">
      <c r="A382" s="1"/>
      <c r="B382" s="1"/>
      <c r="C382" s="1"/>
      <c r="D382" s="1"/>
      <c r="E382" s="1"/>
      <c r="F382" s="1"/>
      <c r="G382" s="1"/>
      <c r="H382" s="1"/>
      <c r="I382" s="1"/>
    </row>
    <row r="383" spans="1:9" hidden="1">
      <c r="A383" s="1"/>
      <c r="B383" s="1"/>
      <c r="C383" s="1"/>
      <c r="D383" s="1"/>
      <c r="E383" s="1"/>
      <c r="F383" s="1"/>
      <c r="G383" s="1"/>
      <c r="H383" s="1"/>
      <c r="I383" s="1"/>
    </row>
    <row r="384" spans="1:9" hidden="1">
      <c r="A384" s="1"/>
      <c r="B384" s="1"/>
      <c r="C384" s="1"/>
      <c r="D384" s="1"/>
      <c r="E384" s="1"/>
      <c r="F384" s="1"/>
      <c r="G384" s="1"/>
      <c r="H384" s="1"/>
      <c r="I384" s="1"/>
    </row>
    <row r="385" spans="1:9" hidden="1">
      <c r="A385" s="1"/>
      <c r="B385" s="1"/>
      <c r="C385" s="1"/>
      <c r="D385" s="1"/>
      <c r="E385" s="1"/>
      <c r="F385" s="1"/>
      <c r="G385" s="1"/>
      <c r="H385" s="1"/>
      <c r="I385" s="1"/>
    </row>
    <row r="386" spans="1:9" hidden="1">
      <c r="A386" s="1"/>
      <c r="B386" s="1"/>
      <c r="C386" s="1"/>
      <c r="D386" s="1"/>
      <c r="E386" s="1"/>
      <c r="F386" s="1"/>
      <c r="G386" s="1"/>
      <c r="H386" s="1"/>
      <c r="I386" s="1"/>
    </row>
    <row r="387" spans="1:9" hidden="1">
      <c r="A387" s="1"/>
      <c r="B387" s="1"/>
      <c r="C387" s="1"/>
      <c r="D387" s="1"/>
      <c r="E387" s="1"/>
      <c r="F387" s="1"/>
      <c r="G387" s="1"/>
      <c r="H387" s="1"/>
      <c r="I387" s="1"/>
    </row>
    <row r="388" spans="1:9" hidden="1">
      <c r="A388" s="1"/>
      <c r="B388" s="1"/>
      <c r="C388" s="1"/>
      <c r="D388" s="1"/>
      <c r="E388" s="1"/>
      <c r="F388" s="1"/>
      <c r="G388" s="1"/>
      <c r="H388" s="1"/>
      <c r="I388" s="1"/>
    </row>
    <row r="389" spans="1:9" hidden="1">
      <c r="A389" s="1"/>
      <c r="B389" s="1"/>
      <c r="C389" s="1"/>
      <c r="D389" s="1"/>
      <c r="E389" s="1"/>
      <c r="F389" s="1"/>
      <c r="G389" s="1"/>
      <c r="H389" s="1"/>
      <c r="I389" s="1"/>
    </row>
    <row r="390" spans="1:9" hidden="1">
      <c r="A390" s="1"/>
      <c r="B390" s="1"/>
      <c r="C390" s="1"/>
      <c r="D390" s="1"/>
      <c r="E390" s="1"/>
      <c r="F390" s="1"/>
      <c r="G390" s="1"/>
      <c r="H390" s="1"/>
      <c r="I390" s="1"/>
    </row>
    <row r="391" spans="1:9" hidden="1">
      <c r="A391" s="1"/>
      <c r="B391" s="1"/>
      <c r="C391" s="1"/>
      <c r="D391" s="1"/>
      <c r="E391" s="1"/>
      <c r="F391" s="1"/>
      <c r="G391" s="1"/>
      <c r="H391" s="1"/>
      <c r="I391" s="1"/>
    </row>
    <row r="392" spans="1:9" hidden="1">
      <c r="A392" s="1"/>
      <c r="B392" s="1"/>
      <c r="C392" s="1"/>
      <c r="D392" s="1"/>
      <c r="E392" s="1"/>
      <c r="F392" s="1"/>
      <c r="G392" s="1"/>
      <c r="H392" s="1"/>
      <c r="I392" s="1"/>
    </row>
    <row r="393" spans="1:9" hidden="1">
      <c r="A393" s="1"/>
      <c r="B393" s="1"/>
      <c r="C393" s="1"/>
      <c r="D393" s="1"/>
      <c r="E393" s="1"/>
      <c r="F393" s="1"/>
      <c r="G393" s="1"/>
      <c r="H393" s="1"/>
      <c r="I393" s="1"/>
    </row>
    <row r="394" spans="1:9" hidden="1">
      <c r="A394" s="1"/>
      <c r="B394" s="1"/>
      <c r="C394" s="1"/>
      <c r="D394" s="1"/>
      <c r="E394" s="1"/>
      <c r="F394" s="1"/>
      <c r="G394" s="1"/>
      <c r="H394" s="1"/>
      <c r="I394" s="1"/>
    </row>
    <row r="395" spans="1:9" hidden="1">
      <c r="A395" s="1"/>
      <c r="B395" s="1"/>
      <c r="C395" s="1"/>
      <c r="D395" s="1"/>
      <c r="E395" s="1"/>
      <c r="F395" s="1"/>
      <c r="G395" s="1"/>
      <c r="H395" s="1"/>
      <c r="I395" s="1"/>
    </row>
    <row r="396" spans="1:9" hidden="1">
      <c r="A396" s="1"/>
      <c r="B396" s="1"/>
      <c r="C396" s="1"/>
      <c r="D396" s="1"/>
      <c r="E396" s="1"/>
      <c r="F396" s="1"/>
      <c r="G396" s="1"/>
      <c r="H396" s="1"/>
      <c r="I396" s="1"/>
    </row>
    <row r="397" spans="1:9" hidden="1">
      <c r="A397" s="1"/>
      <c r="B397" s="1"/>
      <c r="C397" s="1"/>
      <c r="D397" s="1"/>
      <c r="E397" s="1"/>
      <c r="F397" s="1"/>
      <c r="G397" s="1"/>
      <c r="H397" s="1"/>
      <c r="I397" s="1"/>
    </row>
    <row r="398" spans="1:9" hidden="1">
      <c r="A398" s="1"/>
      <c r="B398" s="1"/>
      <c r="C398" s="1"/>
      <c r="D398" s="1"/>
      <c r="E398" s="1"/>
      <c r="F398" s="1"/>
      <c r="G398" s="1"/>
      <c r="H398" s="1"/>
      <c r="I398" s="1"/>
    </row>
    <row r="399" spans="1:9" hidden="1">
      <c r="A399" s="1"/>
      <c r="B399" s="1"/>
      <c r="C399" s="1"/>
      <c r="D399" s="1"/>
      <c r="E399" s="1"/>
      <c r="F399" s="1"/>
      <c r="G399" s="1"/>
      <c r="H399" s="1"/>
      <c r="I399" s="1"/>
    </row>
    <row r="400" spans="1:9" hidden="1">
      <c r="A400" s="1"/>
      <c r="B400" s="1"/>
      <c r="C400" s="1"/>
      <c r="D400" s="1"/>
      <c r="E400" s="1"/>
      <c r="F400" s="1"/>
      <c r="G400" s="1"/>
      <c r="H400" s="1"/>
      <c r="I400" s="1"/>
    </row>
    <row r="401" spans="1:9" hidden="1">
      <c r="A401" s="1"/>
      <c r="B401" s="1"/>
      <c r="C401" s="1"/>
      <c r="D401" s="1"/>
      <c r="E401" s="1"/>
      <c r="F401" s="1"/>
      <c r="G401" s="1"/>
      <c r="H401" s="1"/>
      <c r="I401" s="1"/>
    </row>
    <row r="402" spans="1:9" hidden="1">
      <c r="A402" s="1"/>
      <c r="B402" s="1"/>
      <c r="C402" s="1"/>
      <c r="D402" s="1"/>
      <c r="E402" s="1"/>
      <c r="F402" s="1"/>
      <c r="G402" s="1"/>
      <c r="H402" s="1"/>
      <c r="I402" s="1"/>
    </row>
    <row r="403" spans="1:9" hidden="1">
      <c r="A403" s="1"/>
      <c r="B403" s="1"/>
      <c r="C403" s="1"/>
      <c r="D403" s="1"/>
      <c r="E403" s="1"/>
      <c r="F403" s="1"/>
      <c r="G403" s="1"/>
      <c r="H403" s="1"/>
      <c r="I403" s="1"/>
    </row>
    <row r="404" spans="1:9" hidden="1">
      <c r="A404" s="1"/>
      <c r="B404" s="1"/>
      <c r="C404" s="1"/>
      <c r="D404" s="1"/>
      <c r="E404" s="1"/>
      <c r="F404" s="1"/>
      <c r="G404" s="1"/>
      <c r="H404" s="1"/>
      <c r="I404" s="1"/>
    </row>
    <row r="405" spans="1:9" hidden="1">
      <c r="A405" s="1"/>
      <c r="B405" s="1"/>
      <c r="C405" s="1"/>
      <c r="D405" s="1"/>
      <c r="E405" s="1"/>
      <c r="F405" s="1"/>
      <c r="G405" s="1"/>
      <c r="H405" s="1"/>
      <c r="I405" s="1"/>
    </row>
    <row r="406" spans="1:9" hidden="1">
      <c r="A406" s="1"/>
      <c r="B406" s="1"/>
      <c r="C406" s="1"/>
      <c r="D406" s="1"/>
      <c r="E406" s="1"/>
      <c r="F406" s="1"/>
      <c r="G406" s="1"/>
      <c r="H406" s="1"/>
      <c r="I406" s="1"/>
    </row>
    <row r="407" spans="1:9" hidden="1">
      <c r="A407" s="1"/>
      <c r="B407" s="1"/>
      <c r="C407" s="1"/>
      <c r="D407" s="1"/>
      <c r="E407" s="1"/>
      <c r="F407" s="1"/>
      <c r="G407" s="1"/>
      <c r="H407" s="1"/>
      <c r="I407" s="1"/>
    </row>
    <row r="408" spans="1:9" hidden="1">
      <c r="A408" s="1"/>
      <c r="B408" s="1"/>
      <c r="C408" s="1"/>
      <c r="D408" s="1"/>
      <c r="E408" s="1"/>
      <c r="F408" s="1"/>
      <c r="G408" s="1"/>
      <c r="H408" s="1"/>
      <c r="I408" s="1"/>
    </row>
    <row r="409" spans="1:9" hidden="1">
      <c r="A409" s="1"/>
      <c r="B409" s="1"/>
      <c r="C409" s="1"/>
      <c r="D409" s="1"/>
      <c r="E409" s="1"/>
      <c r="F409" s="1"/>
      <c r="G409" s="1"/>
      <c r="H409" s="1"/>
      <c r="I409" s="1"/>
    </row>
    <row r="410" spans="1:9" hidden="1">
      <c r="A410" s="1"/>
      <c r="B410" s="1"/>
      <c r="C410" s="1"/>
      <c r="D410" s="1"/>
      <c r="E410" s="1"/>
      <c r="F410" s="1"/>
      <c r="G410" s="1"/>
      <c r="H410" s="1"/>
      <c r="I410" s="1"/>
    </row>
    <row r="411" spans="1:9" hidden="1">
      <c r="A411" s="1"/>
      <c r="B411" s="1"/>
      <c r="C411" s="1"/>
      <c r="D411" s="1"/>
      <c r="E411" s="1"/>
      <c r="F411" s="1"/>
      <c r="G411" s="1"/>
      <c r="H411" s="1"/>
      <c r="I411" s="1"/>
    </row>
    <row r="412" spans="1:9" hidden="1">
      <c r="A412" s="1"/>
      <c r="B412" s="1"/>
      <c r="C412" s="1"/>
      <c r="D412" s="1"/>
      <c r="E412" s="1"/>
      <c r="F412" s="1"/>
      <c r="G412" s="1"/>
      <c r="H412" s="1"/>
      <c r="I412" s="1"/>
    </row>
    <row r="413" spans="1:9" hidden="1">
      <c r="A413" s="1"/>
      <c r="B413" s="1"/>
      <c r="C413" s="1"/>
      <c r="D413" s="1"/>
      <c r="E413" s="1"/>
      <c r="F413" s="1"/>
      <c r="G413" s="1"/>
      <c r="H413" s="1"/>
      <c r="I413" s="1"/>
    </row>
    <row r="414" spans="1:9" hidden="1">
      <c r="A414" s="1"/>
      <c r="B414" s="1"/>
      <c r="C414" s="1"/>
      <c r="D414" s="1"/>
      <c r="E414" s="1"/>
      <c r="F414" s="1"/>
      <c r="G414" s="1"/>
      <c r="H414" s="1"/>
      <c r="I414" s="1"/>
    </row>
    <row r="415" spans="1:9" hidden="1">
      <c r="A415" s="1"/>
      <c r="B415" s="1"/>
      <c r="C415" s="1"/>
      <c r="D415" s="1"/>
      <c r="E415" s="1"/>
      <c r="F415" s="1"/>
      <c r="G415" s="1"/>
      <c r="H415" s="1"/>
      <c r="I415" s="1"/>
    </row>
    <row r="416" spans="1:9" hidden="1">
      <c r="A416" s="1"/>
      <c r="B416" s="1"/>
      <c r="C416" s="1"/>
      <c r="D416" s="1"/>
      <c r="E416" s="1"/>
      <c r="F416" s="1"/>
      <c r="G416" s="1"/>
      <c r="H416" s="1"/>
      <c r="I416" s="1"/>
    </row>
    <row r="417" spans="1:9" hidden="1">
      <c r="A417" s="1"/>
      <c r="B417" s="1"/>
      <c r="C417" s="1"/>
      <c r="D417" s="1"/>
      <c r="E417" s="1"/>
      <c r="F417" s="1"/>
      <c r="G417" s="1"/>
      <c r="H417" s="1"/>
      <c r="I417" s="1"/>
    </row>
    <row r="418" spans="1:9" hidden="1">
      <c r="A418" s="1"/>
      <c r="B418" s="1"/>
      <c r="C418" s="1"/>
      <c r="D418" s="1"/>
      <c r="E418" s="1"/>
      <c r="F418" s="1"/>
      <c r="G418" s="1"/>
      <c r="H418" s="1"/>
      <c r="I418" s="1"/>
    </row>
    <row r="419" spans="1:9" hidden="1">
      <c r="A419" s="1"/>
      <c r="B419" s="1"/>
      <c r="C419" s="1"/>
      <c r="D419" s="1"/>
      <c r="E419" s="1"/>
      <c r="F419" s="1"/>
      <c r="G419" s="1"/>
      <c r="H419" s="1"/>
      <c r="I419" s="1"/>
    </row>
    <row r="420" spans="1:9" hidden="1">
      <c r="A420" s="1"/>
      <c r="B420" s="1"/>
      <c r="C420" s="1"/>
      <c r="D420" s="1"/>
      <c r="E420" s="1"/>
      <c r="F420" s="1"/>
      <c r="G420" s="1"/>
      <c r="H420" s="1"/>
      <c r="I420" s="1"/>
    </row>
    <row r="421" spans="1:9" hidden="1">
      <c r="A421" s="1"/>
      <c r="B421" s="1"/>
      <c r="C421" s="1"/>
      <c r="D421" s="1"/>
      <c r="E421" s="1"/>
      <c r="F421" s="1"/>
      <c r="G421" s="1"/>
      <c r="H421" s="1"/>
      <c r="I421" s="1"/>
    </row>
    <row r="422" spans="1:9" hidden="1">
      <c r="A422" s="1"/>
      <c r="B422" s="1"/>
      <c r="C422" s="1"/>
      <c r="D422" s="1"/>
      <c r="E422" s="1"/>
      <c r="F422" s="1"/>
      <c r="G422" s="1"/>
      <c r="H422" s="1"/>
      <c r="I422" s="1"/>
    </row>
    <row r="423" spans="1:9" hidden="1">
      <c r="A423" s="1"/>
      <c r="B423" s="1"/>
      <c r="C423" s="1"/>
      <c r="D423" s="1"/>
      <c r="E423" s="1"/>
      <c r="F423" s="1"/>
      <c r="G423" s="1"/>
      <c r="H423" s="1"/>
      <c r="I423" s="1"/>
    </row>
    <row r="424" spans="1:9" hidden="1">
      <c r="A424" s="1"/>
      <c r="B424" s="1"/>
      <c r="C424" s="1"/>
      <c r="D424" s="1"/>
      <c r="E424" s="1"/>
      <c r="F424" s="1"/>
      <c r="G424" s="1"/>
      <c r="H424" s="1"/>
      <c r="I424" s="1"/>
    </row>
    <row r="425" spans="1:9" hidden="1">
      <c r="A425" s="1"/>
      <c r="B425" s="1"/>
      <c r="C425" s="1"/>
      <c r="D425" s="1"/>
      <c r="E425" s="1"/>
      <c r="F425" s="1"/>
      <c r="G425" s="1"/>
      <c r="H425" s="1"/>
      <c r="I425" s="1"/>
    </row>
    <row r="426" spans="1:9" hidden="1">
      <c r="A426" s="1"/>
      <c r="B426" s="1"/>
      <c r="C426" s="1"/>
      <c r="D426" s="1"/>
      <c r="E426" s="1"/>
      <c r="F426" s="1"/>
      <c r="G426" s="1"/>
      <c r="H426" s="1"/>
      <c r="I426" s="1"/>
    </row>
    <row r="427" spans="1:9" hidden="1">
      <c r="A427" s="1"/>
      <c r="B427" s="1"/>
      <c r="C427" s="1"/>
      <c r="D427" s="1"/>
      <c r="E427" s="1"/>
      <c r="F427" s="1"/>
      <c r="G427" s="1"/>
      <c r="H427" s="1"/>
      <c r="I427" s="1"/>
    </row>
    <row r="428" spans="1:9" hidden="1">
      <c r="A428" s="1"/>
      <c r="B428" s="1"/>
      <c r="C428" s="1"/>
      <c r="D428" s="1"/>
      <c r="E428" s="1"/>
      <c r="F428" s="1"/>
      <c r="G428" s="1"/>
      <c r="H428" s="1"/>
      <c r="I428" s="1"/>
    </row>
    <row r="429" spans="1:9" hidden="1">
      <c r="A429" s="1"/>
      <c r="B429" s="1"/>
      <c r="C429" s="1"/>
      <c r="D429" s="1"/>
      <c r="E429" s="1"/>
      <c r="F429" s="1"/>
      <c r="G429" s="1"/>
      <c r="H429" s="1"/>
      <c r="I429" s="1"/>
    </row>
    <row r="430" spans="1:9" hidden="1">
      <c r="A430" s="1"/>
      <c r="B430" s="1"/>
      <c r="C430" s="1"/>
      <c r="D430" s="1"/>
      <c r="E430" s="1"/>
      <c r="F430" s="1"/>
      <c r="G430" s="1"/>
      <c r="H430" s="1"/>
      <c r="I430" s="1"/>
    </row>
    <row r="431" spans="1:9" hidden="1">
      <c r="A431" s="1"/>
      <c r="B431" s="1"/>
      <c r="C431" s="1"/>
      <c r="D431" s="1"/>
      <c r="E431" s="1"/>
      <c r="F431" s="1"/>
      <c r="G431" s="1"/>
      <c r="H431" s="1"/>
      <c r="I431" s="1"/>
    </row>
    <row r="432" spans="1:9" hidden="1">
      <c r="A432" s="1"/>
      <c r="B432" s="1"/>
      <c r="C432" s="1"/>
      <c r="D432" s="1"/>
      <c r="E432" s="1"/>
      <c r="F432" s="1"/>
      <c r="G432" s="1"/>
      <c r="H432" s="1"/>
      <c r="I432" s="1"/>
    </row>
    <row r="433" spans="1:9" hidden="1">
      <c r="A433" s="1"/>
      <c r="B433" s="1"/>
      <c r="C433" s="1"/>
      <c r="D433" s="1"/>
      <c r="E433" s="1"/>
      <c r="F433" s="1"/>
      <c r="G433" s="1"/>
      <c r="H433" s="1"/>
      <c r="I433" s="1"/>
    </row>
    <row r="434" spans="1:9" hidden="1">
      <c r="A434" s="1"/>
      <c r="B434" s="1"/>
      <c r="C434" s="1"/>
      <c r="D434" s="1"/>
      <c r="E434" s="1"/>
      <c r="F434" s="1"/>
      <c r="G434" s="1"/>
      <c r="H434" s="1"/>
      <c r="I434" s="1"/>
    </row>
    <row r="435" spans="1:9" hidden="1">
      <c r="A435" s="1"/>
      <c r="B435" s="1"/>
      <c r="C435" s="1"/>
      <c r="D435" s="1"/>
      <c r="E435" s="1"/>
      <c r="F435" s="1"/>
      <c r="G435" s="1"/>
      <c r="H435" s="1"/>
      <c r="I435" s="1"/>
    </row>
    <row r="436" spans="1:9" hidden="1">
      <c r="A436" s="1"/>
      <c r="B436" s="1"/>
      <c r="C436" s="1"/>
      <c r="D436" s="1"/>
      <c r="E436" s="1"/>
      <c r="F436" s="1"/>
      <c r="G436" s="1"/>
      <c r="H436" s="1"/>
      <c r="I436" s="1"/>
    </row>
    <row r="437" spans="1:9" hidden="1">
      <c r="A437" s="1"/>
      <c r="B437" s="1"/>
      <c r="C437" s="1"/>
      <c r="D437" s="1"/>
      <c r="E437" s="1"/>
      <c r="F437" s="1"/>
      <c r="G437" s="1"/>
      <c r="H437" s="1"/>
      <c r="I437" s="1"/>
    </row>
    <row r="438" spans="1:9" hidden="1">
      <c r="A438" s="1"/>
      <c r="B438" s="1"/>
      <c r="C438" s="1"/>
      <c r="D438" s="1"/>
      <c r="E438" s="1"/>
      <c r="F438" s="1"/>
      <c r="G438" s="1"/>
      <c r="H438" s="1"/>
      <c r="I438" s="1"/>
    </row>
    <row r="439" spans="1:9" hidden="1">
      <c r="A439" s="1"/>
      <c r="B439" s="1"/>
      <c r="C439" s="1"/>
      <c r="D439" s="1"/>
      <c r="E439" s="1"/>
      <c r="F439" s="1"/>
      <c r="G439" s="1"/>
      <c r="H439" s="1"/>
      <c r="I439" s="1"/>
    </row>
    <row r="440" spans="1:9" hidden="1">
      <c r="A440" s="1"/>
      <c r="B440" s="1"/>
      <c r="C440" s="1"/>
      <c r="D440" s="1"/>
      <c r="E440" s="1"/>
      <c r="F440" s="1"/>
      <c r="G440" s="1"/>
      <c r="H440" s="1"/>
      <c r="I440" s="1"/>
    </row>
    <row r="441" spans="1:9" hidden="1">
      <c r="A441" s="1"/>
      <c r="B441" s="1"/>
      <c r="C441" s="1"/>
      <c r="D441" s="1"/>
      <c r="E441" s="1"/>
      <c r="F441" s="1"/>
      <c r="G441" s="1"/>
      <c r="H441" s="1"/>
      <c r="I441" s="1"/>
    </row>
    <row r="442" spans="1:9" hidden="1">
      <c r="A442" s="1"/>
      <c r="B442" s="1"/>
      <c r="C442" s="1"/>
      <c r="D442" s="1"/>
      <c r="E442" s="1"/>
      <c r="F442" s="1"/>
      <c r="G442" s="1"/>
      <c r="H442" s="1"/>
      <c r="I442" s="1"/>
    </row>
    <row r="443" spans="1:9" hidden="1">
      <c r="A443" s="1"/>
      <c r="B443" s="1"/>
      <c r="C443" s="1"/>
      <c r="D443" s="1"/>
      <c r="E443" s="1"/>
      <c r="F443" s="1"/>
      <c r="G443" s="1"/>
      <c r="H443" s="1"/>
      <c r="I443" s="1"/>
    </row>
    <row r="444" spans="1:9" hidden="1">
      <c r="A444" s="1"/>
      <c r="B444" s="1"/>
      <c r="C444" s="1"/>
      <c r="D444" s="1"/>
      <c r="E444" s="1"/>
      <c r="F444" s="1"/>
      <c r="G444" s="1"/>
      <c r="H444" s="1"/>
      <c r="I444" s="1"/>
    </row>
    <row r="445" spans="1:9" hidden="1">
      <c r="A445" s="1"/>
      <c r="B445" s="1"/>
      <c r="C445" s="1"/>
      <c r="D445" s="1"/>
      <c r="E445" s="1"/>
      <c r="F445" s="1"/>
      <c r="G445" s="1"/>
      <c r="H445" s="1"/>
      <c r="I445" s="1"/>
    </row>
    <row r="446" spans="1:9" hidden="1">
      <c r="A446" s="1"/>
      <c r="B446" s="1"/>
      <c r="C446" s="1"/>
      <c r="D446" s="1"/>
      <c r="E446" s="1"/>
      <c r="F446" s="1"/>
      <c r="G446" s="1"/>
      <c r="H446" s="1"/>
      <c r="I446" s="1"/>
    </row>
    <row r="447" spans="1:9" hidden="1">
      <c r="A447" s="1"/>
      <c r="B447" s="1"/>
      <c r="C447" s="1"/>
      <c r="D447" s="1"/>
      <c r="E447" s="1"/>
      <c r="F447" s="1"/>
      <c r="G447" s="1"/>
      <c r="H447" s="1"/>
      <c r="I447" s="1"/>
    </row>
    <row r="448" spans="1:9" hidden="1">
      <c r="A448" s="1"/>
      <c r="B448" s="1"/>
      <c r="C448" s="1"/>
      <c r="D448" s="1"/>
      <c r="E448" s="1"/>
      <c r="F448" s="1"/>
      <c r="G448" s="1"/>
      <c r="H448" s="1"/>
      <c r="I448" s="1"/>
    </row>
    <row r="449" spans="1:9" hidden="1">
      <c r="A449" s="1"/>
      <c r="B449" s="1"/>
      <c r="C449" s="1"/>
      <c r="D449" s="1"/>
      <c r="E449" s="1"/>
      <c r="F449" s="1"/>
      <c r="G449" s="1"/>
      <c r="H449" s="1"/>
      <c r="I449" s="1"/>
    </row>
    <row r="450" spans="1:9" hidden="1">
      <c r="A450" s="1"/>
      <c r="B450" s="1"/>
      <c r="C450" s="1"/>
      <c r="D450" s="1"/>
      <c r="E450" s="1"/>
      <c r="F450" s="1"/>
      <c r="G450" s="1"/>
      <c r="H450" s="1"/>
      <c r="I450" s="1"/>
    </row>
    <row r="451" spans="1:9" hidden="1">
      <c r="A451" s="1"/>
      <c r="B451" s="1"/>
      <c r="C451" s="1"/>
      <c r="D451" s="1"/>
      <c r="E451" s="1"/>
      <c r="F451" s="1"/>
      <c r="G451" s="1"/>
      <c r="H451" s="1"/>
      <c r="I451" s="1"/>
    </row>
    <row r="452" spans="1:9" hidden="1">
      <c r="A452" s="1"/>
      <c r="B452" s="1"/>
      <c r="C452" s="1"/>
      <c r="D452" s="1"/>
      <c r="E452" s="1"/>
      <c r="F452" s="1"/>
      <c r="G452" s="1"/>
      <c r="H452" s="1"/>
      <c r="I452" s="1"/>
    </row>
    <row r="453" spans="1:9" hidden="1">
      <c r="A453" s="1"/>
      <c r="B453" s="1"/>
      <c r="C453" s="1"/>
      <c r="D453" s="1"/>
      <c r="E453" s="1"/>
      <c r="F453" s="1"/>
      <c r="G453" s="1"/>
      <c r="H453" s="1"/>
      <c r="I453" s="1"/>
    </row>
    <row r="454" spans="1:9" hidden="1">
      <c r="A454" s="1"/>
      <c r="B454" s="1"/>
      <c r="C454" s="1"/>
      <c r="D454" s="1"/>
      <c r="E454" s="1"/>
      <c r="F454" s="1"/>
      <c r="G454" s="1"/>
      <c r="H454" s="1"/>
      <c r="I454" s="1"/>
    </row>
    <row r="455" spans="1:9" hidden="1">
      <c r="A455" s="1"/>
      <c r="B455" s="1"/>
      <c r="C455" s="1"/>
      <c r="D455" s="1"/>
      <c r="E455" s="1"/>
      <c r="F455" s="1"/>
      <c r="G455" s="1"/>
      <c r="H455" s="1"/>
      <c r="I455" s="1"/>
    </row>
    <row r="456" spans="1:9" hidden="1">
      <c r="A456" s="1"/>
      <c r="B456" s="1"/>
      <c r="C456" s="1"/>
      <c r="D456" s="1"/>
      <c r="E456" s="1"/>
      <c r="F456" s="1"/>
      <c r="G456" s="1"/>
      <c r="H456" s="1"/>
      <c r="I456" s="1"/>
    </row>
    <row r="457" spans="1:9" hidden="1">
      <c r="A457" s="1"/>
      <c r="B457" s="1"/>
      <c r="C457" s="1"/>
      <c r="D457" s="1"/>
      <c r="E457" s="1"/>
      <c r="F457" s="1"/>
      <c r="G457" s="1"/>
      <c r="H457" s="1"/>
      <c r="I457" s="1"/>
    </row>
    <row r="458" spans="1:9" hidden="1">
      <c r="A458" s="1"/>
      <c r="B458" s="1"/>
      <c r="C458" s="1"/>
      <c r="D458" s="1"/>
      <c r="E458" s="1"/>
      <c r="F458" s="1"/>
      <c r="G458" s="1"/>
      <c r="H458" s="1"/>
      <c r="I458" s="1"/>
    </row>
    <row r="459" spans="1:9" hidden="1">
      <c r="A459" s="1"/>
      <c r="B459" s="1"/>
      <c r="C459" s="1"/>
      <c r="D459" s="1"/>
      <c r="E459" s="1"/>
      <c r="F459" s="1"/>
      <c r="G459" s="1"/>
      <c r="H459" s="1"/>
      <c r="I459" s="1"/>
    </row>
    <row r="460" spans="1:9" hidden="1">
      <c r="A460" s="1"/>
      <c r="B460" s="1"/>
      <c r="C460" s="1"/>
      <c r="D460" s="1"/>
      <c r="E460" s="1"/>
      <c r="F460" s="1"/>
      <c r="G460" s="1"/>
      <c r="H460" s="1"/>
      <c r="I460" s="1"/>
    </row>
    <row r="461" spans="1:9" hidden="1">
      <c r="A461" s="1"/>
      <c r="B461" s="1"/>
      <c r="C461" s="1"/>
      <c r="D461" s="1"/>
      <c r="E461" s="1"/>
      <c r="F461" s="1"/>
      <c r="G461" s="1"/>
      <c r="H461" s="1"/>
      <c r="I461" s="1"/>
    </row>
    <row r="462" spans="1:9" hidden="1">
      <c r="A462" s="1"/>
      <c r="B462" s="1"/>
      <c r="C462" s="1"/>
      <c r="D462" s="1"/>
      <c r="E462" s="1"/>
      <c r="F462" s="1"/>
      <c r="G462" s="1"/>
      <c r="H462" s="1"/>
      <c r="I462" s="1"/>
    </row>
    <row r="463" spans="1:9" hidden="1">
      <c r="A463" s="1"/>
      <c r="B463" s="1"/>
      <c r="C463" s="1"/>
      <c r="D463" s="1"/>
      <c r="E463" s="1"/>
      <c r="F463" s="1"/>
      <c r="G463" s="1"/>
      <c r="H463" s="1"/>
      <c r="I463" s="1"/>
    </row>
    <row r="464" spans="1:9" hidden="1">
      <c r="A464" s="1"/>
      <c r="B464" s="1"/>
      <c r="C464" s="1"/>
      <c r="D464" s="1"/>
      <c r="E464" s="1"/>
      <c r="F464" s="1"/>
      <c r="G464" s="1"/>
      <c r="H464" s="1"/>
      <c r="I464" s="1"/>
    </row>
    <row r="465" spans="1:9" hidden="1">
      <c r="A465" s="1"/>
      <c r="B465" s="1"/>
      <c r="C465" s="1"/>
      <c r="D465" s="1"/>
      <c r="E465" s="1"/>
      <c r="F465" s="1"/>
      <c r="G465" s="1"/>
      <c r="H465" s="1"/>
      <c r="I465" s="1"/>
    </row>
    <row r="466" spans="1:9" hidden="1">
      <c r="A466" s="1"/>
      <c r="B466" s="1"/>
      <c r="C466" s="1"/>
      <c r="D466" s="1"/>
      <c r="E466" s="1"/>
      <c r="F466" s="1"/>
      <c r="G466" s="1"/>
      <c r="H466" s="1"/>
      <c r="I466" s="1"/>
    </row>
    <row r="467" spans="1:9" hidden="1">
      <c r="A467" s="1"/>
      <c r="B467" s="1"/>
      <c r="C467" s="1"/>
      <c r="D467" s="1"/>
      <c r="E467" s="1"/>
      <c r="F467" s="1"/>
      <c r="G467" s="1"/>
      <c r="H467" s="1"/>
      <c r="I467" s="1"/>
    </row>
    <row r="468" spans="1:9" hidden="1">
      <c r="A468" s="1"/>
      <c r="B468" s="1"/>
      <c r="C468" s="1"/>
      <c r="D468" s="1"/>
      <c r="E468" s="1"/>
      <c r="F468" s="1"/>
      <c r="G468" s="1"/>
      <c r="H468" s="1"/>
      <c r="I468" s="1"/>
    </row>
    <row r="469" spans="1:9" hidden="1">
      <c r="A469" s="1"/>
      <c r="B469" s="1"/>
      <c r="C469" s="1"/>
      <c r="D469" s="1"/>
      <c r="E469" s="1"/>
      <c r="F469" s="1"/>
      <c r="G469" s="1"/>
      <c r="H469" s="1"/>
      <c r="I469" s="1"/>
    </row>
    <row r="470" spans="1:9" hidden="1">
      <c r="A470" s="1"/>
      <c r="B470" s="1"/>
      <c r="C470" s="1"/>
      <c r="D470" s="1"/>
      <c r="E470" s="1"/>
      <c r="F470" s="1"/>
      <c r="G470" s="1"/>
      <c r="H470" s="1"/>
      <c r="I470" s="1"/>
    </row>
    <row r="471" spans="1:9" hidden="1">
      <c r="A471" s="1"/>
      <c r="B471" s="1"/>
      <c r="C471" s="1"/>
      <c r="D471" s="1"/>
      <c r="E471" s="1"/>
      <c r="F471" s="1"/>
      <c r="G471" s="1"/>
      <c r="H471" s="1"/>
      <c r="I471" s="1"/>
    </row>
    <row r="472" spans="1:9" hidden="1">
      <c r="A472" s="1"/>
      <c r="B472" s="1"/>
      <c r="C472" s="1"/>
      <c r="D472" s="1"/>
      <c r="E472" s="1"/>
      <c r="F472" s="1"/>
      <c r="G472" s="1"/>
      <c r="H472" s="1"/>
      <c r="I472" s="1"/>
    </row>
    <row r="473" spans="1:9" hidden="1">
      <c r="A473" s="1"/>
      <c r="B473" s="1"/>
      <c r="C473" s="1"/>
      <c r="D473" s="1"/>
      <c r="E473" s="1"/>
      <c r="F473" s="1"/>
      <c r="G473" s="1"/>
      <c r="H473" s="1"/>
      <c r="I473" s="1"/>
    </row>
    <row r="474" spans="1:9" hidden="1">
      <c r="A474" s="1"/>
      <c r="B474" s="1"/>
      <c r="C474" s="1"/>
      <c r="D474" s="1"/>
      <c r="E474" s="1"/>
      <c r="F474" s="1"/>
      <c r="G474" s="1"/>
      <c r="H474" s="1"/>
      <c r="I474" s="1"/>
    </row>
    <row r="475" spans="1:9" hidden="1">
      <c r="A475" s="1"/>
      <c r="B475" s="1"/>
      <c r="C475" s="1"/>
      <c r="D475" s="1"/>
      <c r="E475" s="1"/>
      <c r="F475" s="1"/>
      <c r="G475" s="1"/>
      <c r="H475" s="1"/>
      <c r="I475" s="1"/>
    </row>
    <row r="476" spans="1:9" hidden="1">
      <c r="A476" s="1"/>
      <c r="B476" s="1"/>
      <c r="C476" s="1"/>
      <c r="D476" s="1"/>
      <c r="E476" s="1"/>
      <c r="F476" s="1"/>
      <c r="G476" s="1"/>
      <c r="H476" s="1"/>
      <c r="I476" s="1"/>
    </row>
    <row r="477" spans="1:9" hidden="1">
      <c r="A477" s="1"/>
      <c r="B477" s="1"/>
      <c r="C477" s="1"/>
      <c r="D477" s="1"/>
      <c r="E477" s="1"/>
      <c r="F477" s="1"/>
      <c r="G477" s="1"/>
      <c r="H477" s="1"/>
      <c r="I477" s="1"/>
    </row>
    <row r="478" spans="1:9" hidden="1">
      <c r="A478" s="1"/>
      <c r="B478" s="1"/>
      <c r="C478" s="1"/>
      <c r="D478" s="1"/>
      <c r="E478" s="1"/>
      <c r="F478" s="1"/>
      <c r="G478" s="1"/>
      <c r="H478" s="1"/>
      <c r="I478" s="1"/>
    </row>
    <row r="479" spans="1:9" hidden="1">
      <c r="A479" s="1"/>
      <c r="B479" s="1"/>
      <c r="C479" s="1"/>
      <c r="D479" s="1"/>
      <c r="E479" s="1"/>
      <c r="F479" s="1"/>
      <c r="G479" s="1"/>
      <c r="H479" s="1"/>
      <c r="I479" s="1"/>
    </row>
    <row r="480" spans="1:9" hidden="1">
      <c r="A480" s="1"/>
      <c r="B480" s="1"/>
      <c r="C480" s="1"/>
      <c r="D480" s="1"/>
      <c r="E480" s="1"/>
      <c r="F480" s="1"/>
      <c r="G480" s="1"/>
      <c r="H480" s="1"/>
      <c r="I480" s="1"/>
    </row>
    <row r="481" spans="1:9" hidden="1">
      <c r="A481" s="1"/>
      <c r="B481" s="1"/>
      <c r="C481" s="1"/>
      <c r="D481" s="1"/>
      <c r="E481" s="1"/>
      <c r="F481" s="1"/>
      <c r="G481" s="1"/>
      <c r="H481" s="1"/>
      <c r="I481" s="1"/>
    </row>
    <row r="482" spans="1:9" hidden="1">
      <c r="A482" s="1"/>
      <c r="B482" s="1"/>
      <c r="C482" s="1"/>
      <c r="D482" s="1"/>
      <c r="E482" s="1"/>
      <c r="F482" s="1"/>
      <c r="G482" s="1"/>
      <c r="H482" s="1"/>
      <c r="I482" s="1"/>
    </row>
    <row r="483" spans="1:9" hidden="1">
      <c r="A483" s="1"/>
      <c r="B483" s="1"/>
      <c r="C483" s="1"/>
      <c r="D483" s="1"/>
      <c r="E483" s="1"/>
      <c r="F483" s="1"/>
      <c r="G483" s="1"/>
      <c r="H483" s="1"/>
      <c r="I483" s="1"/>
    </row>
    <row r="484" spans="1:9" hidden="1">
      <c r="A484" s="1"/>
      <c r="B484" s="1"/>
      <c r="C484" s="1"/>
      <c r="D484" s="1"/>
      <c r="E484" s="1"/>
      <c r="F484" s="1"/>
      <c r="G484" s="1"/>
      <c r="H484" s="1"/>
      <c r="I484" s="1"/>
    </row>
    <row r="485" spans="1:9" hidden="1">
      <c r="A485" s="1"/>
      <c r="B485" s="1"/>
      <c r="C485" s="1"/>
      <c r="D485" s="1"/>
      <c r="E485" s="1"/>
      <c r="F485" s="1"/>
      <c r="G485" s="1"/>
      <c r="H485" s="1"/>
      <c r="I485" s="1"/>
    </row>
    <row r="486" spans="1:9" hidden="1">
      <c r="A486" s="1"/>
      <c r="B486" s="1"/>
      <c r="C486" s="1"/>
      <c r="D486" s="1"/>
      <c r="E486" s="1"/>
      <c r="F486" s="1"/>
      <c r="G486" s="1"/>
      <c r="H486" s="1"/>
      <c r="I486" s="1"/>
    </row>
    <row r="487" spans="1:9" hidden="1">
      <c r="A487" s="1"/>
      <c r="B487" s="1"/>
      <c r="C487" s="1"/>
      <c r="D487" s="1"/>
      <c r="E487" s="1"/>
      <c r="F487" s="1"/>
      <c r="G487" s="1"/>
      <c r="H487" s="1"/>
      <c r="I487" s="1"/>
    </row>
    <row r="488" spans="1:9" hidden="1">
      <c r="A488" s="1"/>
      <c r="B488" s="1"/>
      <c r="C488" s="1"/>
      <c r="D488" s="1"/>
      <c r="E488" s="1"/>
      <c r="F488" s="1"/>
      <c r="G488" s="1"/>
      <c r="H488" s="1"/>
      <c r="I488" s="1"/>
    </row>
    <row r="489" spans="1:9" hidden="1">
      <c r="A489" s="1"/>
      <c r="B489" s="1"/>
      <c r="C489" s="1"/>
      <c r="D489" s="1"/>
      <c r="E489" s="1"/>
      <c r="F489" s="1"/>
      <c r="G489" s="1"/>
      <c r="H489" s="1"/>
      <c r="I489" s="1"/>
    </row>
    <row r="490" spans="1:9" hidden="1">
      <c r="A490" s="1"/>
      <c r="B490" s="1"/>
      <c r="C490" s="1"/>
      <c r="D490" s="1"/>
      <c r="E490" s="1"/>
      <c r="F490" s="1"/>
      <c r="G490" s="1"/>
      <c r="H490" s="1"/>
      <c r="I490" s="1"/>
    </row>
    <row r="491" spans="1:9" hidden="1">
      <c r="A491" s="1"/>
      <c r="B491" s="1"/>
      <c r="C491" s="1"/>
      <c r="D491" s="1"/>
      <c r="E491" s="1"/>
      <c r="F491" s="1"/>
      <c r="G491" s="1"/>
      <c r="H491" s="1"/>
      <c r="I491" s="1"/>
    </row>
    <row r="492" spans="1:9" hidden="1">
      <c r="A492" s="1"/>
      <c r="B492" s="1"/>
      <c r="C492" s="1"/>
      <c r="D492" s="1"/>
      <c r="E492" s="1"/>
      <c r="F492" s="1"/>
      <c r="G492" s="1"/>
      <c r="H492" s="1"/>
      <c r="I492" s="1"/>
    </row>
    <row r="493" spans="1:9" hidden="1">
      <c r="A493" s="1"/>
      <c r="B493" s="1"/>
      <c r="C493" s="1"/>
      <c r="D493" s="1"/>
      <c r="E493" s="1"/>
      <c r="F493" s="1"/>
      <c r="G493" s="1"/>
      <c r="H493" s="1"/>
      <c r="I493" s="1"/>
    </row>
    <row r="494" spans="1:9" hidden="1">
      <c r="A494" s="1"/>
      <c r="B494" s="1"/>
      <c r="C494" s="1"/>
      <c r="D494" s="1"/>
      <c r="E494" s="1"/>
      <c r="F494" s="1"/>
      <c r="G494" s="1"/>
      <c r="H494" s="1"/>
      <c r="I494" s="1"/>
    </row>
    <row r="495" spans="1:9" hidden="1">
      <c r="A495" s="1"/>
      <c r="B495" s="1"/>
      <c r="C495" s="1"/>
      <c r="D495" s="1"/>
      <c r="E495" s="1"/>
      <c r="F495" s="1"/>
      <c r="G495" s="1"/>
      <c r="H495" s="1"/>
      <c r="I495" s="1"/>
    </row>
    <row r="496" spans="1:9" hidden="1">
      <c r="A496" s="1"/>
      <c r="B496" s="1"/>
      <c r="C496" s="1"/>
      <c r="D496" s="1"/>
      <c r="E496" s="1"/>
      <c r="F496" s="1"/>
      <c r="G496" s="1"/>
      <c r="H496" s="1"/>
      <c r="I496" s="1"/>
    </row>
    <row r="497" spans="1:9" hidden="1">
      <c r="A497" s="1"/>
      <c r="B497" s="1"/>
      <c r="C497" s="1"/>
      <c r="D497" s="1"/>
      <c r="E497" s="1"/>
      <c r="F497" s="1"/>
      <c r="G497" s="1"/>
      <c r="H497" s="1"/>
      <c r="I497" s="1"/>
    </row>
    <row r="498" spans="1:9" hidden="1">
      <c r="A498" s="1"/>
      <c r="B498" s="1"/>
      <c r="C498" s="1"/>
      <c r="D498" s="1"/>
      <c r="E498" s="1"/>
      <c r="F498" s="1"/>
      <c r="G498" s="1"/>
      <c r="H498" s="1"/>
      <c r="I498" s="1"/>
    </row>
    <row r="499" spans="1:9" hidden="1">
      <c r="A499" s="1"/>
      <c r="B499" s="1"/>
      <c r="C499" s="1"/>
      <c r="D499" s="1"/>
      <c r="E499" s="1"/>
      <c r="F499" s="1"/>
      <c r="G499" s="1"/>
      <c r="H499" s="1"/>
      <c r="I499" s="1"/>
    </row>
    <row r="500" spans="1:9" hidden="1">
      <c r="A500" s="1"/>
      <c r="B500" s="1"/>
      <c r="C500" s="1"/>
      <c r="D500" s="1"/>
      <c r="E500" s="1"/>
      <c r="F500" s="1"/>
      <c r="G500" s="1"/>
      <c r="H500" s="1"/>
      <c r="I500" s="1"/>
    </row>
    <row r="501" spans="1:9" hidden="1">
      <c r="A501" s="1"/>
      <c r="B501" s="1"/>
      <c r="C501" s="1"/>
      <c r="D501" s="1"/>
      <c r="E501" s="1"/>
      <c r="F501" s="1"/>
      <c r="G501" s="1"/>
      <c r="H501" s="1"/>
      <c r="I501" s="1"/>
    </row>
    <row r="502" spans="1:9" hidden="1">
      <c r="A502" s="1"/>
      <c r="B502" s="1"/>
      <c r="C502" s="1"/>
      <c r="D502" s="1"/>
      <c r="E502" s="1"/>
      <c r="F502" s="1"/>
      <c r="G502" s="1"/>
      <c r="H502" s="1"/>
      <c r="I502" s="1"/>
    </row>
    <row r="503" spans="1:9" hidden="1">
      <c r="A503" s="1"/>
      <c r="B503" s="1"/>
      <c r="C503" s="1"/>
      <c r="D503" s="1"/>
      <c r="E503" s="1"/>
      <c r="F503" s="1"/>
      <c r="G503" s="1"/>
      <c r="H503" s="1"/>
      <c r="I503" s="1"/>
    </row>
    <row r="504" spans="1:9" hidden="1">
      <c r="A504" s="1"/>
      <c r="B504" s="1"/>
      <c r="C504" s="1"/>
      <c r="D504" s="1"/>
      <c r="E504" s="1"/>
      <c r="F504" s="1"/>
      <c r="G504" s="1"/>
      <c r="H504" s="1"/>
      <c r="I504" s="1"/>
    </row>
    <row r="505" spans="1:9" hidden="1">
      <c r="A505" s="1"/>
      <c r="B505" s="1"/>
      <c r="C505" s="1"/>
      <c r="D505" s="1"/>
      <c r="E505" s="1"/>
      <c r="F505" s="1"/>
      <c r="G505" s="1"/>
      <c r="H505" s="1"/>
      <c r="I505" s="1"/>
    </row>
    <row r="506" spans="1:9" hidden="1">
      <c r="A506" s="1"/>
      <c r="B506" s="1"/>
      <c r="C506" s="1"/>
      <c r="D506" s="1"/>
      <c r="E506" s="1"/>
      <c r="F506" s="1"/>
      <c r="G506" s="1"/>
      <c r="H506" s="1"/>
      <c r="I506" s="1"/>
    </row>
    <row r="507" spans="1:9" hidden="1">
      <c r="A507" s="1"/>
      <c r="B507" s="1"/>
      <c r="C507" s="1"/>
      <c r="D507" s="1"/>
      <c r="E507" s="1"/>
      <c r="F507" s="1"/>
      <c r="G507" s="1"/>
      <c r="H507" s="1"/>
      <c r="I507" s="1"/>
    </row>
    <row r="508" spans="1:9" hidden="1">
      <c r="A508" s="1"/>
      <c r="B508" s="1"/>
      <c r="C508" s="1"/>
      <c r="D508" s="1"/>
      <c r="E508" s="1"/>
      <c r="F508" s="1"/>
      <c r="G508" s="1"/>
      <c r="H508" s="1"/>
      <c r="I508" s="1"/>
    </row>
    <row r="509" spans="1:9" hidden="1">
      <c r="A509" s="1"/>
      <c r="B509" s="1"/>
      <c r="C509" s="1"/>
      <c r="D509" s="1"/>
      <c r="E509" s="1"/>
      <c r="F509" s="1"/>
      <c r="G509" s="1"/>
      <c r="H509" s="1"/>
      <c r="I509" s="1"/>
    </row>
    <row r="510" spans="1:9" hidden="1">
      <c r="A510" s="1"/>
      <c r="B510" s="1"/>
      <c r="C510" s="1"/>
      <c r="D510" s="1"/>
      <c r="E510" s="1"/>
      <c r="F510" s="1"/>
      <c r="G510" s="1"/>
      <c r="H510" s="1"/>
      <c r="I510" s="1"/>
    </row>
    <row r="511" spans="1:9" hidden="1">
      <c r="A511" s="1"/>
      <c r="B511" s="1"/>
      <c r="C511" s="1"/>
      <c r="D511" s="1"/>
      <c r="E511" s="1"/>
      <c r="F511" s="1"/>
      <c r="G511" s="1"/>
      <c r="H511" s="1"/>
      <c r="I511" s="1"/>
    </row>
    <row r="512" spans="1:9" hidden="1">
      <c r="A512" s="1"/>
      <c r="B512" s="1"/>
      <c r="C512" s="1"/>
      <c r="D512" s="1"/>
      <c r="E512" s="1"/>
      <c r="F512" s="1"/>
      <c r="G512" s="1"/>
      <c r="H512" s="1"/>
      <c r="I512" s="1"/>
    </row>
    <row r="513" spans="1:9" hidden="1">
      <c r="A513" s="1"/>
      <c r="B513" s="1"/>
      <c r="C513" s="1"/>
      <c r="D513" s="1"/>
      <c r="E513" s="1"/>
      <c r="F513" s="1"/>
      <c r="G513" s="1"/>
      <c r="H513" s="1"/>
      <c r="I513" s="1"/>
    </row>
    <row r="514" spans="1:9" hidden="1">
      <c r="A514" s="1"/>
      <c r="B514" s="1"/>
      <c r="C514" s="1"/>
      <c r="D514" s="1"/>
      <c r="E514" s="1"/>
      <c r="F514" s="1"/>
      <c r="G514" s="1"/>
      <c r="H514" s="1"/>
      <c r="I514" s="1"/>
    </row>
    <row r="515" spans="1:9" hidden="1">
      <c r="A515" s="1"/>
      <c r="B515" s="1"/>
      <c r="C515" s="1"/>
      <c r="D515" s="1"/>
      <c r="E515" s="1"/>
      <c r="F515" s="1"/>
      <c r="G515" s="1"/>
      <c r="H515" s="1"/>
      <c r="I515" s="1"/>
    </row>
    <row r="516" spans="1:9" hidden="1">
      <c r="A516" s="1"/>
      <c r="B516" s="1"/>
      <c r="C516" s="1"/>
      <c r="D516" s="1"/>
      <c r="E516" s="1"/>
      <c r="F516" s="1"/>
      <c r="G516" s="1"/>
      <c r="H516" s="1"/>
      <c r="I516" s="1"/>
    </row>
    <row r="517" spans="1:9" hidden="1">
      <c r="A517" s="1"/>
      <c r="B517" s="1"/>
      <c r="C517" s="1"/>
      <c r="D517" s="1"/>
      <c r="E517" s="1"/>
      <c r="F517" s="1"/>
      <c r="G517" s="1"/>
      <c r="H517" s="1"/>
      <c r="I517" s="1"/>
    </row>
    <row r="518" spans="1:9" hidden="1">
      <c r="A518" s="1"/>
      <c r="B518" s="1"/>
      <c r="C518" s="1"/>
      <c r="D518" s="1"/>
      <c r="E518" s="1"/>
      <c r="F518" s="1"/>
      <c r="G518" s="1"/>
      <c r="H518" s="1"/>
      <c r="I518" s="1"/>
    </row>
    <row r="519" spans="1:9" hidden="1">
      <c r="A519" s="1"/>
      <c r="B519" s="1"/>
      <c r="C519" s="1"/>
      <c r="D519" s="1"/>
      <c r="E519" s="1"/>
      <c r="F519" s="1"/>
      <c r="G519" s="1"/>
      <c r="H519" s="1"/>
      <c r="I519" s="1"/>
    </row>
    <row r="520" spans="1:9" hidden="1">
      <c r="A520" s="1"/>
      <c r="B520" s="1"/>
      <c r="C520" s="1"/>
      <c r="D520" s="1"/>
      <c r="E520" s="1"/>
      <c r="F520" s="1"/>
      <c r="G520" s="1"/>
      <c r="H520" s="1"/>
      <c r="I520" s="1"/>
    </row>
    <row r="521" spans="1:9" hidden="1">
      <c r="A521" s="1"/>
      <c r="B521" s="1"/>
      <c r="C521" s="1"/>
      <c r="D521" s="1"/>
      <c r="E521" s="1"/>
      <c r="F521" s="1"/>
      <c r="G521" s="1"/>
      <c r="H521" s="1"/>
      <c r="I521" s="1"/>
    </row>
    <row r="522" spans="1:9" hidden="1">
      <c r="A522" s="1"/>
      <c r="B522" s="1"/>
      <c r="C522" s="1"/>
      <c r="D522" s="1"/>
      <c r="E522" s="1"/>
      <c r="F522" s="1"/>
      <c r="G522" s="1"/>
      <c r="H522" s="1"/>
      <c r="I522" s="1"/>
    </row>
    <row r="523" spans="1:9" hidden="1">
      <c r="A523" s="1"/>
      <c r="B523" s="1"/>
      <c r="C523" s="1"/>
      <c r="D523" s="1"/>
      <c r="E523" s="1"/>
      <c r="F523" s="1"/>
      <c r="G523" s="1"/>
      <c r="H523" s="1"/>
      <c r="I523" s="1"/>
    </row>
    <row r="524" spans="1:9" hidden="1">
      <c r="A524" s="1"/>
      <c r="B524" s="1"/>
      <c r="C524" s="1"/>
      <c r="D524" s="1"/>
      <c r="E524" s="1"/>
      <c r="F524" s="1"/>
      <c r="G524" s="1"/>
      <c r="H524" s="1"/>
      <c r="I524" s="1"/>
    </row>
    <row r="525" spans="1:9" hidden="1">
      <c r="A525" s="1"/>
      <c r="B525" s="1"/>
      <c r="C525" s="1"/>
      <c r="D525" s="1"/>
      <c r="E525" s="1"/>
      <c r="F525" s="1"/>
      <c r="G525" s="1"/>
      <c r="H525" s="1"/>
      <c r="I525" s="1"/>
    </row>
    <row r="526" spans="1:9" hidden="1">
      <c r="A526" s="1"/>
      <c r="B526" s="1"/>
      <c r="C526" s="1"/>
      <c r="D526" s="1"/>
      <c r="E526" s="1"/>
      <c r="F526" s="1"/>
      <c r="G526" s="1"/>
      <c r="H526" s="1"/>
      <c r="I526" s="1"/>
    </row>
    <row r="527" spans="1:9" hidden="1">
      <c r="A527" s="1"/>
      <c r="B527" s="1"/>
      <c r="C527" s="1"/>
      <c r="D527" s="1"/>
      <c r="E527" s="1"/>
      <c r="F527" s="1"/>
      <c r="G527" s="1"/>
      <c r="H527" s="1"/>
      <c r="I527" s="1"/>
    </row>
    <row r="528" spans="1:9" hidden="1">
      <c r="A528" s="1"/>
      <c r="B528" s="1"/>
      <c r="C528" s="1"/>
      <c r="D528" s="1"/>
      <c r="E528" s="1"/>
      <c r="F528" s="1"/>
      <c r="G528" s="1"/>
      <c r="H528" s="1"/>
      <c r="I528" s="1"/>
    </row>
    <row r="529" spans="1:9" hidden="1">
      <c r="A529" s="1"/>
      <c r="B529" s="1"/>
      <c r="C529" s="1"/>
      <c r="D529" s="1"/>
      <c r="E529" s="1"/>
      <c r="F529" s="1"/>
      <c r="G529" s="1"/>
      <c r="H529" s="1"/>
      <c r="I529" s="1"/>
    </row>
    <row r="530" spans="1:9" hidden="1">
      <c r="A530" s="1"/>
      <c r="B530" s="1"/>
      <c r="C530" s="1"/>
      <c r="D530" s="1"/>
      <c r="E530" s="1"/>
      <c r="F530" s="1"/>
      <c r="G530" s="1"/>
      <c r="H530" s="1"/>
      <c r="I530" s="1"/>
    </row>
    <row r="531" spans="1:9" hidden="1">
      <c r="A531" s="1"/>
      <c r="B531" s="1"/>
      <c r="C531" s="1"/>
      <c r="D531" s="1"/>
      <c r="E531" s="1"/>
      <c r="F531" s="1"/>
      <c r="G531" s="1"/>
      <c r="H531" s="1"/>
      <c r="I531" s="1"/>
    </row>
    <row r="532" spans="1:9" hidden="1">
      <c r="A532" s="1"/>
      <c r="B532" s="1"/>
      <c r="C532" s="1"/>
      <c r="D532" s="1"/>
      <c r="E532" s="1"/>
      <c r="F532" s="1"/>
      <c r="G532" s="1"/>
      <c r="H532" s="1"/>
      <c r="I532" s="1"/>
    </row>
    <row r="533" spans="1:9" hidden="1">
      <c r="A533" s="1"/>
      <c r="B533" s="1"/>
      <c r="C533" s="1"/>
      <c r="D533" s="1"/>
      <c r="E533" s="1"/>
      <c r="F533" s="1"/>
      <c r="G533" s="1"/>
      <c r="H533" s="1"/>
      <c r="I533" s="1"/>
    </row>
    <row r="534" spans="1:9" hidden="1">
      <c r="A534" s="1"/>
      <c r="B534" s="1"/>
      <c r="C534" s="1"/>
      <c r="D534" s="1"/>
      <c r="E534" s="1"/>
      <c r="F534" s="1"/>
      <c r="G534" s="1"/>
      <c r="H534" s="1"/>
      <c r="I534" s="1"/>
    </row>
    <row r="535" spans="1:9" hidden="1">
      <c r="A535" s="1"/>
      <c r="B535" s="1"/>
      <c r="C535" s="1"/>
      <c r="D535" s="1"/>
      <c r="E535" s="1"/>
      <c r="F535" s="1"/>
      <c r="G535" s="1"/>
      <c r="H535" s="1"/>
      <c r="I535" s="1"/>
    </row>
    <row r="536" spans="1:9" hidden="1">
      <c r="A536" s="1"/>
      <c r="B536" s="1"/>
      <c r="C536" s="1"/>
      <c r="D536" s="1"/>
      <c r="E536" s="1"/>
      <c r="F536" s="1"/>
      <c r="G536" s="1"/>
      <c r="H536" s="1"/>
      <c r="I536" s="1"/>
    </row>
    <row r="537" spans="1:9" hidden="1">
      <c r="A537" s="1"/>
      <c r="B537" s="1"/>
      <c r="C537" s="1"/>
      <c r="D537" s="1"/>
      <c r="E537" s="1"/>
      <c r="F537" s="1"/>
      <c r="G537" s="1"/>
      <c r="H537" s="1"/>
      <c r="I537" s="1"/>
    </row>
    <row r="538" spans="1:9" hidden="1">
      <c r="A538" s="1"/>
      <c r="B538" s="1"/>
      <c r="C538" s="1"/>
      <c r="D538" s="1"/>
      <c r="E538" s="1"/>
      <c r="F538" s="1"/>
      <c r="G538" s="1"/>
      <c r="H538" s="1"/>
      <c r="I538" s="1"/>
    </row>
    <row r="539" spans="1:9" hidden="1">
      <c r="A539" s="1"/>
      <c r="B539" s="1"/>
      <c r="C539" s="1"/>
      <c r="D539" s="1"/>
      <c r="E539" s="1"/>
      <c r="F539" s="1"/>
      <c r="G539" s="1"/>
      <c r="H539" s="1"/>
      <c r="I539" s="1"/>
    </row>
    <row r="540" spans="1:9" hidden="1">
      <c r="A540" s="1"/>
      <c r="B540" s="1"/>
      <c r="C540" s="1"/>
      <c r="D540" s="1"/>
      <c r="E540" s="1"/>
      <c r="F540" s="1"/>
      <c r="G540" s="1"/>
      <c r="H540" s="1"/>
      <c r="I540" s="1"/>
    </row>
    <row r="541" spans="1:9" hidden="1"/>
    <row r="542" spans="1:9"/>
    <row r="543" spans="1:9"/>
    <row r="544" spans="1:9"/>
    <row r="545"/>
  </sheetData>
  <sheetProtection password="CC6A" sheet="1" objects="1" scenarios="1"/>
  <mergeCells count="51">
    <mergeCell ref="A8:I8"/>
    <mergeCell ref="A16:I16"/>
    <mergeCell ref="A10:I10"/>
    <mergeCell ref="A11:I11"/>
    <mergeCell ref="A1:I1"/>
    <mergeCell ref="A2:I3"/>
    <mergeCell ref="A4:I4"/>
    <mergeCell ref="A5:I5"/>
    <mergeCell ref="A6:H6"/>
    <mergeCell ref="A7:I7"/>
    <mergeCell ref="A12:I12"/>
    <mergeCell ref="A13:I13"/>
    <mergeCell ref="A19:I19"/>
    <mergeCell ref="A20:I20"/>
    <mergeCell ref="A21:I21"/>
    <mergeCell ref="A17:I17"/>
    <mergeCell ref="A14:I14"/>
    <mergeCell ref="G15:I15"/>
    <mergeCell ref="A18:I18"/>
    <mergeCell ref="A27:I27"/>
    <mergeCell ref="A28:I28"/>
    <mergeCell ref="A30:H30"/>
    <mergeCell ref="A31:I45"/>
    <mergeCell ref="A22:I22"/>
    <mergeCell ref="A23:I23"/>
    <mergeCell ref="A24:I24"/>
    <mergeCell ref="A25:I25"/>
    <mergeCell ref="A26:I26"/>
    <mergeCell ref="A105:I105"/>
    <mergeCell ref="A116:I116"/>
    <mergeCell ref="A117:I117"/>
    <mergeCell ref="C89:E89"/>
    <mergeCell ref="C91:E91"/>
    <mergeCell ref="C93:E93"/>
    <mergeCell ref="A94:I96"/>
    <mergeCell ref="C97:E97"/>
    <mergeCell ref="A49:I49"/>
    <mergeCell ref="G48:I48"/>
    <mergeCell ref="C99:E99"/>
    <mergeCell ref="C101:E101"/>
    <mergeCell ref="C103:E103"/>
    <mergeCell ref="A71:I79"/>
    <mergeCell ref="A80:H80"/>
    <mergeCell ref="A81:I81"/>
    <mergeCell ref="A84:I84"/>
    <mergeCell ref="C85:E85"/>
    <mergeCell ref="C87:E87"/>
    <mergeCell ref="A50:H50"/>
    <mergeCell ref="A51:I58"/>
    <mergeCell ref="A59:I69"/>
    <mergeCell ref="A70:C70"/>
  </mergeCells>
  <dataValidations disablePrompts="1" count="1">
    <dataValidation type="list" allowBlank="1" showInputMessage="1" showErrorMessage="1" sqref="A6 I6">
      <formula1>ncode</formula1>
    </dataValidation>
  </dataValidations>
  <pageMargins left="0.7" right="0.7" top="0.75" bottom="0.75" header="0.3" footer="0.3"/>
  <pageSetup paperSize="9" orientation="portrait" r:id="rId1"/>
  <headerFooter>
    <oddHeader xml:space="preserve">&amp;C&amp;"-,Bold"Application Form for 'Start of Works' as from 1st January 2018&amp;"-,Regular"
</oddHeader>
    <oddFooter>&amp;R&amp;"-,Bold"Director/s Initials</oddFooter>
  </headerFooter>
</worksheet>
</file>

<file path=xl/worksheets/sheet15.xml><?xml version="1.0" encoding="utf-8"?>
<worksheet xmlns="http://schemas.openxmlformats.org/spreadsheetml/2006/main" xmlns:r="http://schemas.openxmlformats.org/officeDocument/2006/relationships">
  <sheetPr codeName="Sheet16"/>
  <dimension ref="A7:I37"/>
  <sheetViews>
    <sheetView view="pageLayout" workbookViewId="0">
      <selection activeCell="B5" sqref="B5"/>
    </sheetView>
  </sheetViews>
  <sheetFormatPr defaultRowHeight="14.4"/>
  <cols>
    <col min="1" max="9" width="8.88671875" style="1"/>
  </cols>
  <sheetData>
    <row r="7" spans="1:9">
      <c r="A7" s="188" t="s">
        <v>270</v>
      </c>
      <c r="B7" s="188"/>
      <c r="C7" s="188"/>
      <c r="D7" s="188"/>
      <c r="E7" s="188"/>
      <c r="F7" s="188"/>
      <c r="G7" s="188"/>
      <c r="H7" s="188"/>
      <c r="I7" s="188"/>
    </row>
    <row r="8" spans="1:9">
      <c r="A8" s="188"/>
      <c r="B8" s="188"/>
      <c r="C8" s="188"/>
      <c r="D8" s="188"/>
      <c r="E8" s="188"/>
      <c r="F8" s="188"/>
      <c r="G8" s="188"/>
      <c r="H8" s="188"/>
      <c r="I8" s="188"/>
    </row>
    <row r="9" spans="1:9">
      <c r="A9" s="188"/>
      <c r="B9" s="188"/>
      <c r="C9" s="188"/>
      <c r="D9" s="188"/>
      <c r="E9" s="188"/>
      <c r="F9" s="188"/>
      <c r="G9" s="188"/>
      <c r="H9" s="188"/>
      <c r="I9" s="188"/>
    </row>
    <row r="11" spans="1:9">
      <c r="A11"/>
      <c r="B11"/>
      <c r="C11"/>
      <c r="D11"/>
      <c r="E11"/>
      <c r="F11"/>
      <c r="G11"/>
      <c r="H11"/>
      <c r="I11"/>
    </row>
    <row r="12" spans="1:9">
      <c r="A12" s="467" t="s">
        <v>271</v>
      </c>
      <c r="B12" s="467"/>
      <c r="C12" s="467"/>
      <c r="D12" s="467"/>
      <c r="E12" s="467"/>
      <c r="F12" s="467"/>
      <c r="G12" s="467"/>
      <c r="H12" s="467"/>
      <c r="I12" s="467"/>
    </row>
    <row r="13" spans="1:9">
      <c r="A13" s="467"/>
      <c r="B13" s="467"/>
      <c r="C13" s="467"/>
      <c r="D13" s="467"/>
      <c r="E13" s="467"/>
      <c r="F13" s="467"/>
      <c r="G13" s="467"/>
      <c r="H13" s="467"/>
      <c r="I13" s="467"/>
    </row>
    <row r="14" spans="1:9">
      <c r="A14" s="467"/>
      <c r="B14" s="467"/>
      <c r="C14" s="467"/>
      <c r="D14" s="467"/>
      <c r="E14" s="467"/>
      <c r="F14" s="467"/>
      <c r="G14" s="467"/>
      <c r="H14" s="467"/>
      <c r="I14" s="467"/>
    </row>
    <row r="15" spans="1:9">
      <c r="A15" s="467"/>
      <c r="B15" s="467"/>
      <c r="C15" s="467"/>
      <c r="D15" s="467"/>
      <c r="E15" s="467"/>
      <c r="F15" s="467"/>
      <c r="G15" s="467"/>
      <c r="H15" s="467"/>
      <c r="I15" s="467"/>
    </row>
    <row r="16" spans="1:9">
      <c r="A16" s="467"/>
      <c r="B16" s="467"/>
      <c r="C16" s="467"/>
      <c r="D16" s="467"/>
      <c r="E16" s="467"/>
      <c r="F16" s="467"/>
      <c r="G16" s="467"/>
      <c r="H16" s="467"/>
      <c r="I16" s="467"/>
    </row>
    <row r="17" spans="1:9">
      <c r="A17" s="467"/>
      <c r="B17" s="467"/>
      <c r="C17" s="467"/>
      <c r="D17" s="467"/>
      <c r="E17" s="467"/>
      <c r="F17" s="467"/>
      <c r="G17" s="467"/>
      <c r="H17" s="467"/>
      <c r="I17" s="467"/>
    </row>
    <row r="18" spans="1:9">
      <c r="A18" s="467"/>
      <c r="B18" s="467"/>
      <c r="C18" s="467"/>
      <c r="D18" s="467"/>
      <c r="E18" s="467"/>
      <c r="F18" s="467"/>
      <c r="G18" s="467"/>
      <c r="H18" s="467"/>
      <c r="I18" s="467"/>
    </row>
    <row r="22" spans="1:9">
      <c r="A22" s="140" t="s">
        <v>247</v>
      </c>
      <c r="B22" s="56"/>
      <c r="C22" s="56"/>
      <c r="D22" s="56"/>
      <c r="E22" s="56"/>
      <c r="F22" s="56"/>
      <c r="G22" s="56"/>
      <c r="H22" s="56"/>
      <c r="I22" s="56"/>
    </row>
    <row r="23" spans="1:9">
      <c r="A23" s="303"/>
      <c r="B23" s="303"/>
      <c r="C23" s="303"/>
      <c r="D23" s="303"/>
      <c r="E23" s="303"/>
      <c r="F23" s="303"/>
      <c r="G23" s="303"/>
      <c r="H23" s="303"/>
      <c r="I23" s="303"/>
    </row>
    <row r="24" spans="1:9">
      <c r="A24" s="1" t="s">
        <v>248</v>
      </c>
      <c r="B24" s="141"/>
      <c r="C24" s="439"/>
      <c r="D24" s="440"/>
      <c r="E24" s="441"/>
      <c r="F24" s="141"/>
      <c r="G24" s="141"/>
      <c r="H24" s="141"/>
      <c r="I24" s="142"/>
    </row>
    <row r="25" spans="1:9">
      <c r="C25" s="143"/>
      <c r="D25" s="143"/>
      <c r="E25" s="143"/>
      <c r="F25" s="10"/>
      <c r="G25" s="10"/>
      <c r="H25" s="10"/>
      <c r="I25" s="142"/>
    </row>
    <row r="26" spans="1:9">
      <c r="A26" s="1" t="s">
        <v>30</v>
      </c>
      <c r="C26" s="439"/>
      <c r="D26" s="440"/>
      <c r="E26" s="441"/>
      <c r="F26" s="10"/>
      <c r="G26" s="10"/>
      <c r="H26" s="10"/>
      <c r="I26" s="142"/>
    </row>
    <row r="27" spans="1:9">
      <c r="C27" s="143"/>
      <c r="D27" s="143"/>
      <c r="E27" s="143"/>
      <c r="F27" s="10"/>
      <c r="G27" s="10"/>
      <c r="H27" s="10"/>
      <c r="I27" s="142"/>
    </row>
    <row r="28" spans="1:9">
      <c r="A28" s="1" t="s">
        <v>249</v>
      </c>
      <c r="C28" s="439"/>
      <c r="D28" s="440"/>
      <c r="E28" s="441"/>
      <c r="F28" s="10"/>
      <c r="G28" s="10"/>
      <c r="H28" s="10"/>
      <c r="I28" s="142"/>
    </row>
    <row r="29" spans="1:9">
      <c r="C29" s="143"/>
      <c r="D29" s="143"/>
      <c r="E29" s="143"/>
      <c r="F29" s="10"/>
      <c r="G29" s="10"/>
      <c r="H29" s="10"/>
      <c r="I29" s="142"/>
    </row>
    <row r="30" spans="1:9" ht="48" customHeight="1">
      <c r="A30" s="1" t="s">
        <v>250</v>
      </c>
      <c r="C30" s="439"/>
      <c r="D30" s="440"/>
      <c r="E30" s="441"/>
      <c r="F30" s="10"/>
      <c r="G30" s="10"/>
      <c r="H30" s="10"/>
      <c r="I30" s="142"/>
    </row>
    <row r="31" spans="1:9">
      <c r="C31" s="143"/>
      <c r="D31" s="143"/>
      <c r="E31" s="143"/>
      <c r="F31" s="144"/>
      <c r="G31" s="144"/>
      <c r="H31" s="144"/>
      <c r="I31" s="142"/>
    </row>
    <row r="32" spans="1:9">
      <c r="A32" s="142" t="s">
        <v>34</v>
      </c>
      <c r="C32" s="268"/>
      <c r="D32" s="269"/>
      <c r="E32" s="270"/>
      <c r="F32" s="144"/>
      <c r="G32" s="144"/>
      <c r="H32" s="144"/>
      <c r="I32" s="142"/>
    </row>
    <row r="35" spans="1:9">
      <c r="A35" s="445" t="s">
        <v>251</v>
      </c>
      <c r="B35" s="445"/>
      <c r="C35" s="445"/>
      <c r="D35" s="445"/>
      <c r="E35" s="445"/>
      <c r="F35" s="445"/>
      <c r="G35" s="445"/>
      <c r="H35" s="445"/>
      <c r="I35" s="445"/>
    </row>
    <row r="36" spans="1:9">
      <c r="A36" s="445"/>
      <c r="B36" s="445"/>
      <c r="C36" s="445"/>
      <c r="D36" s="445"/>
      <c r="E36" s="445"/>
      <c r="F36" s="445"/>
      <c r="G36" s="445"/>
      <c r="H36" s="445"/>
      <c r="I36" s="445"/>
    </row>
    <row r="37" spans="1:9">
      <c r="A37" s="445"/>
      <c r="B37" s="445"/>
      <c r="C37" s="445"/>
      <c r="D37" s="445"/>
      <c r="E37" s="445"/>
      <c r="F37" s="445"/>
      <c r="G37" s="445"/>
      <c r="H37" s="445"/>
      <c r="I37" s="445"/>
    </row>
  </sheetData>
  <sheetProtection password="CC6A" sheet="1" objects="1" scenarios="1"/>
  <mergeCells count="9">
    <mergeCell ref="C30:E30"/>
    <mergeCell ref="C32:E32"/>
    <mergeCell ref="A35:I37"/>
    <mergeCell ref="A7:I9"/>
    <mergeCell ref="A12:I18"/>
    <mergeCell ref="A23:I23"/>
    <mergeCell ref="C24:E24"/>
    <mergeCell ref="C26:E26"/>
    <mergeCell ref="C28:E2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Sheet1"/>
  <dimension ref="A1:I50"/>
  <sheetViews>
    <sheetView view="pageLayout" workbookViewId="0">
      <selection activeCell="B14" sqref="B14:G14"/>
    </sheetView>
  </sheetViews>
  <sheetFormatPr defaultRowHeight="14.4"/>
  <cols>
    <col min="1" max="9" width="8.88671875" style="1"/>
  </cols>
  <sheetData>
    <row r="1" spans="1:9" ht="25.8">
      <c r="A1" s="2" t="s">
        <v>272</v>
      </c>
    </row>
    <row r="3" spans="1:9">
      <c r="A3" s="468" t="s">
        <v>204</v>
      </c>
      <c r="B3" s="468"/>
      <c r="C3" s="468"/>
      <c r="D3" s="468"/>
      <c r="E3" s="468"/>
      <c r="F3" s="468"/>
      <c r="G3" s="468"/>
      <c r="H3" s="468"/>
      <c r="I3" s="468"/>
    </row>
    <row r="4" spans="1:9">
      <c r="A4" s="468"/>
      <c r="B4" s="468"/>
      <c r="C4" s="468"/>
      <c r="D4" s="468"/>
      <c r="E4" s="468"/>
      <c r="F4" s="468"/>
      <c r="G4" s="468"/>
      <c r="H4" s="468"/>
      <c r="I4" s="468"/>
    </row>
    <row r="5" spans="1:9">
      <c r="A5" s="468"/>
      <c r="B5" s="468"/>
      <c r="C5" s="468"/>
      <c r="D5" s="468"/>
      <c r="E5" s="468"/>
      <c r="F5" s="468"/>
      <c r="G5" s="468"/>
      <c r="H5" s="468"/>
      <c r="I5" s="468"/>
    </row>
    <row r="6" spans="1:9">
      <c r="A6" s="123"/>
      <c r="B6" s="123"/>
      <c r="C6" s="123"/>
      <c r="D6" s="123"/>
      <c r="E6" s="123"/>
      <c r="F6" s="123"/>
      <c r="G6" s="123"/>
      <c r="H6" s="123"/>
      <c r="I6" s="123"/>
    </row>
    <row r="7" spans="1:9">
      <c r="A7" s="469" t="s">
        <v>205</v>
      </c>
      <c r="B7" s="469"/>
      <c r="C7" s="469"/>
      <c r="D7" s="469"/>
      <c r="E7" s="469"/>
      <c r="F7" s="469"/>
      <c r="G7" s="469"/>
      <c r="H7" s="469"/>
      <c r="I7" s="469"/>
    </row>
    <row r="8" spans="1:9">
      <c r="A8" s="123"/>
      <c r="B8" s="123"/>
      <c r="C8" s="123"/>
      <c r="D8" s="123"/>
      <c r="E8" s="123"/>
      <c r="F8" s="123"/>
      <c r="G8" s="123"/>
      <c r="H8" s="123"/>
      <c r="I8" s="123"/>
    </row>
    <row r="9" spans="1:9">
      <c r="A9" s="123"/>
      <c r="B9" s="468" t="s">
        <v>206</v>
      </c>
      <c r="C9" s="468"/>
      <c r="D9" s="468"/>
      <c r="E9" s="468"/>
      <c r="F9" s="468"/>
      <c r="G9" s="123"/>
      <c r="H9" s="123"/>
      <c r="I9" s="123"/>
    </row>
    <row r="10" spans="1:9">
      <c r="A10" s="123"/>
      <c r="B10" s="124" t="s">
        <v>207</v>
      </c>
      <c r="C10" s="125"/>
      <c r="D10" s="125"/>
      <c r="E10" s="125"/>
      <c r="F10" s="125"/>
      <c r="G10" s="125"/>
      <c r="H10" s="125"/>
      <c r="I10" s="125"/>
    </row>
    <row r="11" spans="1:9">
      <c r="A11" s="123"/>
      <c r="B11" s="470" t="s">
        <v>208</v>
      </c>
      <c r="C11" s="470"/>
      <c r="D11" s="470"/>
      <c r="E11" s="470"/>
      <c r="F11" s="470"/>
      <c r="G11" s="470"/>
      <c r="H11" s="470"/>
      <c r="I11" s="470"/>
    </row>
    <row r="12" spans="1:9">
      <c r="A12" s="123"/>
      <c r="B12" s="471" t="s">
        <v>209</v>
      </c>
      <c r="C12" s="471"/>
      <c r="D12" s="471"/>
      <c r="E12" s="471"/>
      <c r="F12" s="471"/>
      <c r="G12" s="471"/>
      <c r="H12" s="125"/>
      <c r="I12" s="125"/>
    </row>
    <row r="13" spans="1:9">
      <c r="A13" s="123"/>
      <c r="B13" s="468" t="s">
        <v>210</v>
      </c>
      <c r="C13" s="468"/>
      <c r="D13" s="468"/>
      <c r="E13" s="468"/>
      <c r="F13" s="468"/>
      <c r="G13" s="468"/>
      <c r="H13" s="468"/>
      <c r="I13" s="468"/>
    </row>
    <row r="14" spans="1:9">
      <c r="A14" s="165"/>
      <c r="B14" s="468" t="s">
        <v>293</v>
      </c>
      <c r="C14" s="468"/>
      <c r="D14" s="468"/>
      <c r="E14" s="468"/>
      <c r="F14" s="468"/>
      <c r="G14" s="468"/>
      <c r="H14" s="165"/>
      <c r="I14" s="165"/>
    </row>
    <row r="15" spans="1:9">
      <c r="B15" s="125"/>
      <c r="C15" s="125"/>
      <c r="D15" s="125"/>
      <c r="E15" s="125"/>
      <c r="F15" s="125"/>
      <c r="G15" s="125"/>
      <c r="H15" s="125"/>
      <c r="I15" s="125"/>
    </row>
    <row r="16" spans="1:9">
      <c r="A16" s="3" t="s">
        <v>211</v>
      </c>
    </row>
    <row r="17" spans="1:9">
      <c r="A17" s="123"/>
      <c r="B17" s="468" t="s">
        <v>212</v>
      </c>
      <c r="C17" s="468"/>
      <c r="D17" s="468"/>
      <c r="E17" s="468"/>
      <c r="F17" s="468"/>
      <c r="G17" s="468"/>
      <c r="H17" s="468"/>
      <c r="I17" s="468"/>
    </row>
    <row r="19" spans="1:9">
      <c r="A19" s="1" t="s">
        <v>213</v>
      </c>
    </row>
    <row r="50" spans="9:9">
      <c r="I50" s="1">
        <v>21</v>
      </c>
    </row>
  </sheetData>
  <sheetProtection password="CC6A" sheet="1" objects="1" scenarios="1"/>
  <mergeCells count="8">
    <mergeCell ref="B17:I17"/>
    <mergeCell ref="A3:I5"/>
    <mergeCell ref="A7:I7"/>
    <mergeCell ref="B9:F9"/>
    <mergeCell ref="B11:I11"/>
    <mergeCell ref="B12:G12"/>
    <mergeCell ref="B13:I13"/>
    <mergeCell ref="B14:G14"/>
  </mergeCells>
  <pageMargins left="0.7" right="0.7" top="0.75" bottom="0.75" header="0.3" footer="0.3"/>
  <pageSetup paperSize="9" orientation="portrait" r:id="rId1"/>
  <headerFooter>
    <oddHeader xml:space="preserve">&amp;C&amp;"-,Bold"Application Form for 'Start of Works' as from 1st January 2018&amp;"-,Regular"
</oddHeader>
  </headerFooter>
  <legacyDrawing r:id="rId2"/>
</worksheet>
</file>

<file path=xl/worksheets/sheet2.xml><?xml version="1.0" encoding="utf-8"?>
<worksheet xmlns="http://schemas.openxmlformats.org/spreadsheetml/2006/main" xmlns:r="http://schemas.openxmlformats.org/officeDocument/2006/relationships">
  <sheetPr codeName="Sheet3"/>
  <dimension ref="A1:K49"/>
  <sheetViews>
    <sheetView view="pageLayout" workbookViewId="0">
      <selection activeCell="B1" sqref="B1"/>
    </sheetView>
  </sheetViews>
  <sheetFormatPr defaultColWidth="0" defaultRowHeight="14.4"/>
  <cols>
    <col min="1" max="1" width="10.5546875" style="1" customWidth="1"/>
    <col min="2" max="3" width="8.88671875" style="1" customWidth="1"/>
    <col min="4" max="4" width="6.21875" style="1" customWidth="1"/>
    <col min="5" max="8" width="8.88671875" style="1" customWidth="1"/>
    <col min="9" max="9" width="7.33203125" style="1" customWidth="1"/>
    <col min="10" max="10" width="8.88671875" style="1" customWidth="1"/>
    <col min="11" max="11" width="0" hidden="1" customWidth="1"/>
    <col min="12" max="16384" width="8.88671875" hidden="1"/>
  </cols>
  <sheetData>
    <row r="1" spans="1:11" ht="25.8">
      <c r="A1" s="2" t="s">
        <v>8</v>
      </c>
    </row>
    <row r="2" spans="1:11">
      <c r="K2" t="s">
        <v>12</v>
      </c>
    </row>
    <row r="3" spans="1:11">
      <c r="A3" s="3" t="s">
        <v>9</v>
      </c>
      <c r="E3" s="180"/>
      <c r="F3" s="181"/>
      <c r="G3" s="181"/>
      <c r="H3" s="181"/>
      <c r="I3" s="182"/>
      <c r="K3" t="s">
        <v>13</v>
      </c>
    </row>
    <row r="4" spans="1:11">
      <c r="K4" t="s">
        <v>14</v>
      </c>
    </row>
    <row r="5" spans="1:11">
      <c r="A5" s="6" t="s">
        <v>10</v>
      </c>
      <c r="K5" t="s">
        <v>15</v>
      </c>
    </row>
    <row r="6" spans="1:11">
      <c r="K6" t="s">
        <v>16</v>
      </c>
    </row>
    <row r="7" spans="1:11">
      <c r="A7" s="3" t="s">
        <v>11</v>
      </c>
      <c r="E7" s="180" t="s">
        <v>12</v>
      </c>
      <c r="F7" s="181"/>
      <c r="G7" s="181"/>
      <c r="H7" s="181"/>
      <c r="I7" s="182"/>
      <c r="K7" t="s">
        <v>17</v>
      </c>
    </row>
    <row r="9" spans="1:11">
      <c r="A9" s="3" t="s">
        <v>18</v>
      </c>
      <c r="E9" s="180"/>
      <c r="F9" s="181"/>
      <c r="G9" s="181"/>
      <c r="H9" s="181"/>
      <c r="I9" s="182"/>
    </row>
    <row r="11" spans="1:11">
      <c r="A11" s="3" t="s">
        <v>19</v>
      </c>
      <c r="E11" s="180"/>
      <c r="F11" s="181"/>
      <c r="G11" s="181"/>
      <c r="H11" s="181"/>
      <c r="I11" s="182"/>
    </row>
    <row r="13" spans="1:11">
      <c r="A13" s="3" t="s">
        <v>20</v>
      </c>
      <c r="E13" s="180"/>
      <c r="F13" s="181"/>
      <c r="G13" s="181"/>
      <c r="H13" s="181"/>
      <c r="I13" s="182"/>
    </row>
    <row r="15" spans="1:11">
      <c r="A15" s="3" t="s">
        <v>21</v>
      </c>
      <c r="E15" s="171"/>
      <c r="F15" s="172"/>
      <c r="G15" s="172"/>
      <c r="H15" s="172"/>
      <c r="I15" s="173"/>
    </row>
    <row r="16" spans="1:11">
      <c r="E16" s="174"/>
      <c r="F16" s="175"/>
      <c r="G16" s="175"/>
      <c r="H16" s="175"/>
      <c r="I16" s="176"/>
    </row>
    <row r="17" spans="1:9">
      <c r="E17" s="177"/>
      <c r="F17" s="178"/>
      <c r="G17" s="178"/>
      <c r="H17" s="178"/>
      <c r="I17" s="179"/>
    </row>
    <row r="18" spans="1:9">
      <c r="E18" s="7"/>
      <c r="F18" s="7"/>
      <c r="G18" s="7"/>
      <c r="H18" s="7"/>
      <c r="I18" s="7"/>
    </row>
    <row r="19" spans="1:9">
      <c r="A19" s="3" t="s">
        <v>22</v>
      </c>
      <c r="E19" s="180"/>
      <c r="F19" s="181"/>
      <c r="G19" s="181"/>
      <c r="H19" s="181"/>
      <c r="I19" s="182"/>
    </row>
    <row r="21" spans="1:9">
      <c r="A21" s="3" t="s">
        <v>23</v>
      </c>
      <c r="E21" s="180"/>
      <c r="F21" s="181"/>
      <c r="G21" s="181"/>
      <c r="H21" s="181"/>
      <c r="I21" s="182"/>
    </row>
    <row r="23" spans="1:9">
      <c r="A23" s="3" t="s">
        <v>24</v>
      </c>
      <c r="E23" s="180"/>
      <c r="F23" s="181"/>
      <c r="G23" s="181"/>
      <c r="H23" s="181"/>
      <c r="I23" s="182"/>
    </row>
    <row r="24" spans="1:9">
      <c r="A24" s="6" t="s">
        <v>25</v>
      </c>
    </row>
    <row r="26" spans="1:9">
      <c r="A26" s="3" t="s">
        <v>26</v>
      </c>
      <c r="E26" s="180"/>
      <c r="F26" s="181"/>
      <c r="G26" s="181"/>
      <c r="H26" s="181"/>
      <c r="I26" s="182"/>
    </row>
    <row r="28" spans="1:9">
      <c r="A28" s="3" t="s">
        <v>27</v>
      </c>
    </row>
    <row r="30" spans="1:9">
      <c r="A30" s="1" t="s">
        <v>28</v>
      </c>
      <c r="B30" s="183"/>
      <c r="C30" s="184"/>
      <c r="D30" s="185"/>
      <c r="F30" s="1" t="s">
        <v>29</v>
      </c>
      <c r="G30" s="183"/>
      <c r="H30" s="184"/>
      <c r="I30" s="185"/>
    </row>
    <row r="32" spans="1:9">
      <c r="A32" s="1" t="s">
        <v>30</v>
      </c>
      <c r="B32" s="183"/>
      <c r="C32" s="184"/>
      <c r="D32" s="185"/>
      <c r="E32" s="186" t="s">
        <v>31</v>
      </c>
      <c r="F32" s="187"/>
      <c r="G32" s="183"/>
      <c r="H32" s="184"/>
      <c r="I32" s="185"/>
    </row>
    <row r="34" spans="1:9">
      <c r="A34" s="1" t="s">
        <v>32</v>
      </c>
      <c r="B34" s="183"/>
      <c r="C34" s="184"/>
      <c r="D34" s="184"/>
      <c r="E34" s="184"/>
      <c r="F34" s="184"/>
      <c r="G34" s="184"/>
      <c r="H34" s="184"/>
      <c r="I34" s="185"/>
    </row>
    <row r="36" spans="1:9">
      <c r="A36" s="1" t="s">
        <v>33</v>
      </c>
      <c r="B36" s="183"/>
      <c r="C36" s="184"/>
      <c r="D36" s="185"/>
      <c r="F36" s="1" t="s">
        <v>34</v>
      </c>
      <c r="G36" s="183"/>
      <c r="H36" s="184"/>
      <c r="I36" s="185"/>
    </row>
    <row r="49" spans="10:10">
      <c r="J49" s="1">
        <v>3</v>
      </c>
    </row>
  </sheetData>
  <sheetProtection password="CC6A" sheet="1" objects="1" scenarios="1"/>
  <mergeCells count="18">
    <mergeCell ref="B32:D32"/>
    <mergeCell ref="E32:F32"/>
    <mergeCell ref="G32:I32"/>
    <mergeCell ref="B34:I34"/>
    <mergeCell ref="B36:D36"/>
    <mergeCell ref="G36:I36"/>
    <mergeCell ref="E19:I19"/>
    <mergeCell ref="E21:I21"/>
    <mergeCell ref="E23:I23"/>
    <mergeCell ref="E26:I26"/>
    <mergeCell ref="B30:D30"/>
    <mergeCell ref="G30:I30"/>
    <mergeCell ref="E15:I17"/>
    <mergeCell ref="E3:I3"/>
    <mergeCell ref="E7:I7"/>
    <mergeCell ref="E9:I9"/>
    <mergeCell ref="E11:I11"/>
    <mergeCell ref="E13:I13"/>
  </mergeCells>
  <dataValidations count="1">
    <dataValidation type="list" allowBlank="1" showInputMessage="1" showErrorMessage="1" sqref="E7:I7">
      <formula1>lf</formula1>
    </dataValidation>
  </dataValidations>
  <pageMargins left="0.7" right="0.7" top="0.75" bottom="0.75" header="0.3" footer="0.3"/>
  <pageSetup paperSize="9" orientation="portrait" r:id="rId1"/>
  <headerFooter>
    <oddHeader xml:space="preserve">&amp;C&amp;"-,Bold"Application Form for 'Start of Works' on/fron 1st January 2018
</oddHeader>
  </headerFooter>
</worksheet>
</file>

<file path=xl/worksheets/sheet3.xml><?xml version="1.0" encoding="utf-8"?>
<worksheet xmlns="http://schemas.openxmlformats.org/spreadsheetml/2006/main" xmlns:r="http://schemas.openxmlformats.org/officeDocument/2006/relationships">
  <sheetPr codeName="Sheet4"/>
  <dimension ref="A1:N149"/>
  <sheetViews>
    <sheetView view="pageLayout" workbookViewId="0">
      <selection activeCell="D76" sqref="D76:E77"/>
    </sheetView>
  </sheetViews>
  <sheetFormatPr defaultColWidth="0" defaultRowHeight="14.4"/>
  <cols>
    <col min="1" max="8" width="8.88671875" style="1" customWidth="1"/>
    <col min="9" max="9" width="7" style="1" customWidth="1"/>
    <col min="10" max="10" width="2" style="1" bestFit="1" customWidth="1"/>
    <col min="11" max="11" width="45.5546875" hidden="1" customWidth="1"/>
    <col min="12" max="13" width="0" hidden="1" customWidth="1"/>
    <col min="14" max="14" width="17.88671875" hidden="1" customWidth="1"/>
    <col min="15" max="16384" width="8.88671875" hidden="1"/>
  </cols>
  <sheetData>
    <row r="1" spans="1:11" ht="25.8">
      <c r="A1" s="2" t="s">
        <v>35</v>
      </c>
    </row>
    <row r="3" spans="1:11">
      <c r="A3" s="188" t="s">
        <v>36</v>
      </c>
      <c r="B3" s="188"/>
      <c r="C3" s="188"/>
      <c r="D3" s="188"/>
      <c r="E3" s="188"/>
      <c r="F3" s="188"/>
      <c r="G3" s="188"/>
      <c r="H3" s="188"/>
    </row>
    <row r="4" spans="1:11">
      <c r="A4" s="188"/>
      <c r="B4" s="188"/>
      <c r="C4" s="188"/>
      <c r="D4" s="188"/>
      <c r="E4" s="188"/>
      <c r="F4" s="188"/>
      <c r="G4" s="188"/>
      <c r="H4" s="188"/>
      <c r="K4" t="s">
        <v>12</v>
      </c>
    </row>
    <row r="5" spans="1:11">
      <c r="A5" s="188"/>
      <c r="B5" s="188"/>
      <c r="C5" s="188"/>
      <c r="D5" s="188"/>
      <c r="E5" s="188"/>
      <c r="F5" s="188"/>
      <c r="G5" s="188"/>
      <c r="H5" s="188"/>
      <c r="K5" t="s">
        <v>38</v>
      </c>
    </row>
    <row r="6" spans="1:11">
      <c r="A6" s="171"/>
      <c r="B6" s="172"/>
      <c r="C6" s="172"/>
      <c r="D6" s="172"/>
      <c r="E6" s="172"/>
      <c r="F6" s="172"/>
      <c r="G6" s="172"/>
      <c r="H6" s="172"/>
      <c r="I6" s="173"/>
      <c r="K6" t="s">
        <v>39</v>
      </c>
    </row>
    <row r="7" spans="1:11">
      <c r="A7" s="174"/>
      <c r="B7" s="175"/>
      <c r="C7" s="175"/>
      <c r="D7" s="175"/>
      <c r="E7" s="175"/>
      <c r="F7" s="175"/>
      <c r="G7" s="175"/>
      <c r="H7" s="175"/>
      <c r="I7" s="176"/>
      <c r="K7" t="s">
        <v>40</v>
      </c>
    </row>
    <row r="8" spans="1:11">
      <c r="A8" s="174"/>
      <c r="B8" s="175"/>
      <c r="C8" s="175"/>
      <c r="D8" s="175"/>
      <c r="E8" s="175"/>
      <c r="F8" s="175"/>
      <c r="G8" s="175"/>
      <c r="H8" s="175"/>
      <c r="I8" s="176"/>
    </row>
    <row r="9" spans="1:11">
      <c r="A9" s="174"/>
      <c r="B9" s="175"/>
      <c r="C9" s="175"/>
      <c r="D9" s="175"/>
      <c r="E9" s="175"/>
      <c r="F9" s="175"/>
      <c r="G9" s="175"/>
      <c r="H9" s="175"/>
      <c r="I9" s="176"/>
    </row>
    <row r="10" spans="1:11">
      <c r="A10" s="174"/>
      <c r="B10" s="175"/>
      <c r="C10" s="175"/>
      <c r="D10" s="175"/>
      <c r="E10" s="175"/>
      <c r="F10" s="175"/>
      <c r="G10" s="175"/>
      <c r="H10" s="175"/>
      <c r="I10" s="176"/>
    </row>
    <row r="11" spans="1:11">
      <c r="A11" s="174"/>
      <c r="B11" s="175"/>
      <c r="C11" s="175"/>
      <c r="D11" s="175"/>
      <c r="E11" s="175"/>
      <c r="F11" s="175"/>
      <c r="G11" s="175"/>
      <c r="H11" s="175"/>
      <c r="I11" s="176"/>
    </row>
    <row r="12" spans="1:11">
      <c r="A12" s="174"/>
      <c r="B12" s="175"/>
      <c r="C12" s="175"/>
      <c r="D12" s="175"/>
      <c r="E12" s="175"/>
      <c r="F12" s="175"/>
      <c r="G12" s="175"/>
      <c r="H12" s="175"/>
      <c r="I12" s="176"/>
    </row>
    <row r="13" spans="1:11">
      <c r="A13" s="174"/>
      <c r="B13" s="175"/>
      <c r="C13" s="175"/>
      <c r="D13" s="175"/>
      <c r="E13" s="175"/>
      <c r="F13" s="175"/>
      <c r="G13" s="175"/>
      <c r="H13" s="175"/>
      <c r="I13" s="176"/>
    </row>
    <row r="14" spans="1:11">
      <c r="A14" s="174"/>
      <c r="B14" s="175"/>
      <c r="C14" s="175"/>
      <c r="D14" s="175"/>
      <c r="E14" s="175"/>
      <c r="F14" s="175"/>
      <c r="G14" s="175"/>
      <c r="H14" s="175"/>
      <c r="I14" s="176"/>
    </row>
    <row r="15" spans="1:11">
      <c r="A15" s="174"/>
      <c r="B15" s="175"/>
      <c r="C15" s="175"/>
      <c r="D15" s="175"/>
      <c r="E15" s="175"/>
      <c r="F15" s="175"/>
      <c r="G15" s="175"/>
      <c r="H15" s="175"/>
      <c r="I15" s="176"/>
    </row>
    <row r="16" spans="1:11">
      <c r="A16" s="174"/>
      <c r="B16" s="175"/>
      <c r="C16" s="175"/>
      <c r="D16" s="175"/>
      <c r="E16" s="175"/>
      <c r="F16" s="175"/>
      <c r="G16" s="175"/>
      <c r="H16" s="175"/>
      <c r="I16" s="176"/>
    </row>
    <row r="17" spans="1:9">
      <c r="A17" s="174"/>
      <c r="B17" s="175"/>
      <c r="C17" s="175"/>
      <c r="D17" s="175"/>
      <c r="E17" s="175"/>
      <c r="F17" s="175"/>
      <c r="G17" s="175"/>
      <c r="H17" s="175"/>
      <c r="I17" s="176"/>
    </row>
    <row r="18" spans="1:9">
      <c r="A18" s="174"/>
      <c r="B18" s="175"/>
      <c r="C18" s="175"/>
      <c r="D18" s="175"/>
      <c r="E18" s="175"/>
      <c r="F18" s="175"/>
      <c r="G18" s="175"/>
      <c r="H18" s="175"/>
      <c r="I18" s="176"/>
    </row>
    <row r="19" spans="1:9">
      <c r="A19" s="174"/>
      <c r="B19" s="175"/>
      <c r="C19" s="175"/>
      <c r="D19" s="175"/>
      <c r="E19" s="175"/>
      <c r="F19" s="175"/>
      <c r="G19" s="175"/>
      <c r="H19" s="175"/>
      <c r="I19" s="176"/>
    </row>
    <row r="20" spans="1:9">
      <c r="A20" s="174"/>
      <c r="B20" s="175"/>
      <c r="C20" s="175"/>
      <c r="D20" s="175"/>
      <c r="E20" s="175"/>
      <c r="F20" s="175"/>
      <c r="G20" s="175"/>
      <c r="H20" s="175"/>
      <c r="I20" s="176"/>
    </row>
    <row r="21" spans="1:9">
      <c r="A21" s="174"/>
      <c r="B21" s="175"/>
      <c r="C21" s="175"/>
      <c r="D21" s="175"/>
      <c r="E21" s="175"/>
      <c r="F21" s="175"/>
      <c r="G21" s="175"/>
      <c r="H21" s="175"/>
      <c r="I21" s="176"/>
    </row>
    <row r="22" spans="1:9">
      <c r="A22" s="174"/>
      <c r="B22" s="175"/>
      <c r="C22" s="175"/>
      <c r="D22" s="175"/>
      <c r="E22" s="175"/>
      <c r="F22" s="175"/>
      <c r="G22" s="175"/>
      <c r="H22" s="175"/>
      <c r="I22" s="176"/>
    </row>
    <row r="23" spans="1:9">
      <c r="A23" s="174"/>
      <c r="B23" s="175"/>
      <c r="C23" s="175"/>
      <c r="D23" s="175"/>
      <c r="E23" s="175"/>
      <c r="F23" s="175"/>
      <c r="G23" s="175"/>
      <c r="H23" s="175"/>
      <c r="I23" s="176"/>
    </row>
    <row r="24" spans="1:9">
      <c r="A24" s="177"/>
      <c r="B24" s="178"/>
      <c r="C24" s="178"/>
      <c r="D24" s="178"/>
      <c r="E24" s="178"/>
      <c r="F24" s="178"/>
      <c r="G24" s="178"/>
      <c r="H24" s="178"/>
      <c r="I24" s="179"/>
    </row>
    <row r="26" spans="1:9">
      <c r="A26" s="3" t="s">
        <v>37</v>
      </c>
    </row>
    <row r="27" spans="1:9">
      <c r="A27" s="171"/>
      <c r="B27" s="172"/>
      <c r="C27" s="172"/>
      <c r="D27" s="172"/>
      <c r="E27" s="172"/>
      <c r="F27" s="172"/>
      <c r="G27" s="172"/>
      <c r="H27" s="172"/>
      <c r="I27" s="173"/>
    </row>
    <row r="28" spans="1:9">
      <c r="A28" s="177"/>
      <c r="B28" s="178"/>
      <c r="C28" s="178"/>
      <c r="D28" s="178"/>
      <c r="E28" s="178"/>
      <c r="F28" s="178"/>
      <c r="G28" s="178"/>
      <c r="H28" s="178"/>
      <c r="I28" s="179"/>
    </row>
    <row r="30" spans="1:9">
      <c r="A30" s="188" t="s">
        <v>56</v>
      </c>
      <c r="B30" s="188"/>
      <c r="C30" s="188"/>
      <c r="D30" s="188"/>
      <c r="E30" s="188"/>
      <c r="F30" s="188"/>
      <c r="G30" s="188"/>
      <c r="H30" s="188"/>
      <c r="I30" s="188"/>
    </row>
    <row r="31" spans="1:9">
      <c r="A31" s="188"/>
      <c r="B31" s="188"/>
      <c r="C31" s="188"/>
      <c r="D31" s="188"/>
      <c r="E31" s="188"/>
      <c r="F31" s="188"/>
      <c r="G31" s="188"/>
      <c r="H31" s="188"/>
      <c r="I31" s="188"/>
    </row>
    <row r="33" spans="1:14">
      <c r="A33" s="3" t="s">
        <v>41</v>
      </c>
    </row>
    <row r="34" spans="1:14">
      <c r="H34" s="189" t="s">
        <v>44</v>
      </c>
      <c r="I34" s="189"/>
      <c r="J34" s="189"/>
      <c r="K34" s="5" t="s">
        <v>45</v>
      </c>
      <c r="N34" t="s">
        <v>12</v>
      </c>
    </row>
    <row r="35" spans="1:14">
      <c r="A35" s="1" t="s">
        <v>42</v>
      </c>
      <c r="D35" s="190"/>
      <c r="E35" s="191"/>
      <c r="F35" s="192"/>
      <c r="G35" s="9"/>
      <c r="H35" s="180" t="s">
        <v>45</v>
      </c>
      <c r="I35" s="182"/>
      <c r="K35" s="5" t="s">
        <v>46</v>
      </c>
      <c r="N35" t="s">
        <v>50</v>
      </c>
    </row>
    <row r="36" spans="1:14">
      <c r="D36" s="10"/>
      <c r="E36" s="10"/>
      <c r="F36" s="10"/>
      <c r="G36" s="10"/>
      <c r="K36" s="5" t="s">
        <v>47</v>
      </c>
      <c r="N36" t="s">
        <v>51</v>
      </c>
    </row>
    <row r="37" spans="1:14">
      <c r="A37" s="1" t="s">
        <v>43</v>
      </c>
      <c r="D37" s="190"/>
      <c r="E37" s="191"/>
      <c r="F37" s="192"/>
      <c r="G37" s="9"/>
      <c r="H37" s="180" t="s">
        <v>45</v>
      </c>
      <c r="I37" s="182"/>
      <c r="N37" t="s">
        <v>52</v>
      </c>
    </row>
    <row r="38" spans="1:14">
      <c r="D38" s="7"/>
      <c r="E38" s="7"/>
      <c r="F38" s="7"/>
      <c r="H38" s="7"/>
      <c r="I38" s="7"/>
      <c r="N38" t="s">
        <v>53</v>
      </c>
    </row>
    <row r="39" spans="1:14">
      <c r="A39" s="3" t="s">
        <v>48</v>
      </c>
      <c r="D39" s="180" t="s">
        <v>12</v>
      </c>
      <c r="E39" s="181"/>
      <c r="F39" s="181"/>
      <c r="G39" s="181"/>
      <c r="H39" s="181"/>
      <c r="I39" s="182"/>
      <c r="N39" t="s">
        <v>54</v>
      </c>
    </row>
    <row r="40" spans="1:14">
      <c r="A40" s="198" t="s">
        <v>49</v>
      </c>
      <c r="B40" s="198"/>
      <c r="C40" s="198"/>
      <c r="D40" s="198"/>
      <c r="E40" s="198"/>
      <c r="F40" s="198"/>
      <c r="G40" s="198"/>
      <c r="H40" s="198"/>
      <c r="I40" s="198"/>
    </row>
    <row r="41" spans="1:14">
      <c r="A41" s="198"/>
      <c r="B41" s="198"/>
      <c r="C41" s="198"/>
      <c r="D41" s="198"/>
      <c r="E41" s="198"/>
      <c r="F41" s="198"/>
      <c r="G41" s="198"/>
      <c r="H41" s="198"/>
      <c r="I41" s="198"/>
    </row>
    <row r="42" spans="1:14">
      <c r="N42" t="s">
        <v>12</v>
      </c>
    </row>
    <row r="43" spans="1:14">
      <c r="A43" s="3" t="s">
        <v>55</v>
      </c>
      <c r="E43" s="180" t="s">
        <v>12</v>
      </c>
      <c r="F43" s="181"/>
      <c r="G43" s="181"/>
      <c r="H43" s="182"/>
      <c r="N43" s="8">
        <v>30</v>
      </c>
    </row>
    <row r="44" spans="1:14">
      <c r="N44" s="8">
        <v>20</v>
      </c>
    </row>
    <row r="45" spans="1:14">
      <c r="A45" s="3" t="s">
        <v>57</v>
      </c>
      <c r="E45" s="183" t="s">
        <v>12</v>
      </c>
      <c r="F45" s="184"/>
      <c r="G45" s="184"/>
      <c r="H45" s="185"/>
      <c r="N45" s="8">
        <v>15</v>
      </c>
    </row>
    <row r="46" spans="1:14" ht="15" thickBot="1">
      <c r="N46" s="8">
        <v>10</v>
      </c>
    </row>
    <row r="47" spans="1:14">
      <c r="A47" s="210" t="s">
        <v>58</v>
      </c>
      <c r="B47" s="211"/>
      <c r="C47" s="211"/>
      <c r="D47" s="211"/>
      <c r="E47" s="211"/>
      <c r="F47" s="211"/>
      <c r="G47" s="211"/>
      <c r="H47" s="211"/>
      <c r="I47" s="212"/>
    </row>
    <row r="48" spans="1:14">
      <c r="A48" s="213"/>
      <c r="B48" s="214"/>
      <c r="C48" s="214"/>
      <c r="D48" s="214"/>
      <c r="E48" s="214"/>
      <c r="F48" s="214"/>
      <c r="G48" s="214"/>
      <c r="H48" s="214"/>
      <c r="I48" s="215"/>
    </row>
    <row r="49" spans="1:10" ht="15" thickBot="1">
      <c r="A49" s="153" t="s">
        <v>59</v>
      </c>
      <c r="B49" s="154"/>
      <c r="C49" s="154"/>
      <c r="D49" s="154"/>
      <c r="E49" s="154"/>
      <c r="F49" s="154"/>
      <c r="G49" s="154"/>
      <c r="H49" s="154"/>
      <c r="I49" s="155"/>
      <c r="J49" s="1">
        <v>4</v>
      </c>
    </row>
    <row r="51" spans="1:10">
      <c r="A51" s="3" t="s">
        <v>60</v>
      </c>
    </row>
    <row r="52" spans="1:10">
      <c r="A52" s="199"/>
      <c r="B52" s="200"/>
      <c r="C52" s="200"/>
      <c r="D52" s="200"/>
      <c r="E52" s="200"/>
      <c r="F52" s="200"/>
      <c r="G52" s="200"/>
      <c r="H52" s="200"/>
      <c r="I52" s="201"/>
    </row>
    <row r="53" spans="1:10">
      <c r="A53" s="202"/>
      <c r="B53" s="203"/>
      <c r="C53" s="203"/>
      <c r="D53" s="203"/>
      <c r="E53" s="203"/>
      <c r="F53" s="203"/>
      <c r="G53" s="203"/>
      <c r="H53" s="203"/>
      <c r="I53" s="204"/>
    </row>
    <row r="54" spans="1:10">
      <c r="A54" s="202"/>
      <c r="B54" s="203"/>
      <c r="C54" s="203"/>
      <c r="D54" s="203"/>
      <c r="E54" s="203"/>
      <c r="F54" s="203"/>
      <c r="G54" s="203"/>
      <c r="H54" s="203"/>
      <c r="I54" s="204"/>
    </row>
    <row r="55" spans="1:10">
      <c r="A55" s="202"/>
      <c r="B55" s="203"/>
      <c r="C55" s="203"/>
      <c r="D55" s="203"/>
      <c r="E55" s="203"/>
      <c r="F55" s="203"/>
      <c r="G55" s="203"/>
      <c r="H55" s="203"/>
      <c r="I55" s="204"/>
    </row>
    <row r="56" spans="1:10">
      <c r="A56" s="202"/>
      <c r="B56" s="203"/>
      <c r="C56" s="203"/>
      <c r="D56" s="203"/>
      <c r="E56" s="203"/>
      <c r="F56" s="203"/>
      <c r="G56" s="203"/>
      <c r="H56" s="203"/>
      <c r="I56" s="204"/>
    </row>
    <row r="57" spans="1:10">
      <c r="A57" s="202"/>
      <c r="B57" s="203"/>
      <c r="C57" s="203"/>
      <c r="D57" s="203"/>
      <c r="E57" s="203"/>
      <c r="F57" s="203"/>
      <c r="G57" s="203"/>
      <c r="H57" s="203"/>
      <c r="I57" s="204"/>
    </row>
    <row r="58" spans="1:10">
      <c r="A58" s="202"/>
      <c r="B58" s="203"/>
      <c r="C58" s="203"/>
      <c r="D58" s="203"/>
      <c r="E58" s="203"/>
      <c r="F58" s="203"/>
      <c r="G58" s="203"/>
      <c r="H58" s="203"/>
      <c r="I58" s="204"/>
    </row>
    <row r="59" spans="1:10">
      <c r="A59" s="202"/>
      <c r="B59" s="203"/>
      <c r="C59" s="203"/>
      <c r="D59" s="203"/>
      <c r="E59" s="203"/>
      <c r="F59" s="203"/>
      <c r="G59" s="203"/>
      <c r="H59" s="203"/>
      <c r="I59" s="204"/>
    </row>
    <row r="60" spans="1:10">
      <c r="A60" s="202"/>
      <c r="B60" s="203"/>
      <c r="C60" s="203"/>
      <c r="D60" s="203"/>
      <c r="E60" s="203"/>
      <c r="F60" s="203"/>
      <c r="G60" s="203"/>
      <c r="H60" s="203"/>
      <c r="I60" s="204"/>
    </row>
    <row r="61" spans="1:10">
      <c r="A61" s="202"/>
      <c r="B61" s="203"/>
      <c r="C61" s="203"/>
      <c r="D61" s="203"/>
      <c r="E61" s="203"/>
      <c r="F61" s="203"/>
      <c r="G61" s="203"/>
      <c r="H61" s="203"/>
      <c r="I61" s="204"/>
    </row>
    <row r="62" spans="1:10">
      <c r="A62" s="202"/>
      <c r="B62" s="203"/>
      <c r="C62" s="203"/>
      <c r="D62" s="203"/>
      <c r="E62" s="203"/>
      <c r="F62" s="203"/>
      <c r="G62" s="203"/>
      <c r="H62" s="203"/>
      <c r="I62" s="204"/>
    </row>
    <row r="63" spans="1:10">
      <c r="A63" s="202"/>
      <c r="B63" s="203"/>
      <c r="C63" s="203"/>
      <c r="D63" s="203"/>
      <c r="E63" s="203"/>
      <c r="F63" s="203"/>
      <c r="G63" s="203"/>
      <c r="H63" s="203"/>
      <c r="I63" s="204"/>
    </row>
    <row r="64" spans="1:10">
      <c r="A64" s="202"/>
      <c r="B64" s="203"/>
      <c r="C64" s="203"/>
      <c r="D64" s="203"/>
      <c r="E64" s="203"/>
      <c r="F64" s="203"/>
      <c r="G64" s="203"/>
      <c r="H64" s="203"/>
      <c r="I64" s="204"/>
    </row>
    <row r="65" spans="1:11">
      <c r="A65" s="202"/>
      <c r="B65" s="203"/>
      <c r="C65" s="203"/>
      <c r="D65" s="203"/>
      <c r="E65" s="203"/>
      <c r="F65" s="203"/>
      <c r="G65" s="203"/>
      <c r="H65" s="203"/>
      <c r="I65" s="204"/>
    </row>
    <row r="66" spans="1:11">
      <c r="A66" s="202"/>
      <c r="B66" s="203"/>
      <c r="C66" s="203"/>
      <c r="D66" s="203"/>
      <c r="E66" s="203"/>
      <c r="F66" s="203"/>
      <c r="G66" s="203"/>
      <c r="H66" s="203"/>
      <c r="I66" s="204"/>
    </row>
    <row r="67" spans="1:11">
      <c r="A67" s="202"/>
      <c r="B67" s="203"/>
      <c r="C67" s="203"/>
      <c r="D67" s="203"/>
      <c r="E67" s="203"/>
      <c r="F67" s="203"/>
      <c r="G67" s="203"/>
      <c r="H67" s="203"/>
      <c r="I67" s="204"/>
    </row>
    <row r="68" spans="1:11">
      <c r="A68" s="205"/>
      <c r="B68" s="206"/>
      <c r="C68" s="206"/>
      <c r="D68" s="206"/>
      <c r="E68" s="206"/>
      <c r="F68" s="206"/>
      <c r="G68" s="206"/>
      <c r="H68" s="206"/>
      <c r="I68" s="207"/>
    </row>
    <row r="70" spans="1:11">
      <c r="A70" s="3" t="s">
        <v>65</v>
      </c>
    </row>
    <row r="71" spans="1:11" ht="15" thickBot="1"/>
    <row r="72" spans="1:11">
      <c r="A72" s="156" t="s">
        <v>61</v>
      </c>
      <c r="B72" s="157"/>
      <c r="C72" s="157"/>
      <c r="D72" s="157" t="s">
        <v>64</v>
      </c>
      <c r="E72" s="157"/>
      <c r="F72" s="157" t="s">
        <v>62</v>
      </c>
      <c r="G72" s="157"/>
      <c r="H72" s="157"/>
      <c r="I72" s="157"/>
      <c r="J72" s="158"/>
    </row>
    <row r="73" spans="1:11">
      <c r="A73" s="159"/>
      <c r="B73" s="160"/>
      <c r="C73" s="160"/>
      <c r="D73" s="160"/>
      <c r="E73" s="160"/>
      <c r="F73" s="208" t="s">
        <v>63</v>
      </c>
      <c r="G73" s="208"/>
      <c r="H73" s="208"/>
      <c r="I73" s="208"/>
      <c r="J73" s="209"/>
    </row>
    <row r="74" spans="1:11">
      <c r="A74" s="159"/>
      <c r="B74" s="160"/>
      <c r="C74" s="160"/>
      <c r="D74" s="160"/>
      <c r="E74" s="160"/>
      <c r="F74" s="208"/>
      <c r="G74" s="208"/>
      <c r="H74" s="208"/>
      <c r="I74" s="208"/>
      <c r="J74" s="209"/>
    </row>
    <row r="75" spans="1:11">
      <c r="A75" s="159"/>
      <c r="B75" s="160"/>
      <c r="C75" s="160"/>
      <c r="D75" s="160"/>
      <c r="E75" s="160"/>
      <c r="F75" s="208"/>
      <c r="G75" s="208"/>
      <c r="H75" s="208"/>
      <c r="I75" s="208"/>
      <c r="J75" s="209"/>
    </row>
    <row r="76" spans="1:11">
      <c r="A76" s="193" t="s">
        <v>12</v>
      </c>
      <c r="B76" s="172"/>
      <c r="C76" s="173"/>
      <c r="D76" s="195"/>
      <c r="E76" s="195"/>
      <c r="F76" s="196"/>
      <c r="G76" s="196"/>
      <c r="H76" s="196"/>
      <c r="I76" s="196"/>
      <c r="J76" s="197"/>
      <c r="K76" t="s">
        <v>12</v>
      </c>
    </row>
    <row r="77" spans="1:11">
      <c r="A77" s="194"/>
      <c r="B77" s="178"/>
      <c r="C77" s="179"/>
      <c r="D77" s="195"/>
      <c r="E77" s="195"/>
      <c r="F77" s="196"/>
      <c r="G77" s="196"/>
      <c r="H77" s="196"/>
      <c r="I77" s="196"/>
      <c r="J77" s="197"/>
      <c r="K77" t="s">
        <v>66</v>
      </c>
    </row>
    <row r="78" spans="1:11">
      <c r="A78" s="193" t="s">
        <v>12</v>
      </c>
      <c r="B78" s="172"/>
      <c r="C78" s="173"/>
      <c r="D78" s="195"/>
      <c r="E78" s="195"/>
      <c r="F78" s="196"/>
      <c r="G78" s="196"/>
      <c r="H78" s="196"/>
      <c r="I78" s="196"/>
      <c r="J78" s="197"/>
      <c r="K78" t="s">
        <v>67</v>
      </c>
    </row>
    <row r="79" spans="1:11">
      <c r="A79" s="194"/>
      <c r="B79" s="178"/>
      <c r="C79" s="179"/>
      <c r="D79" s="195"/>
      <c r="E79" s="195"/>
      <c r="F79" s="196"/>
      <c r="G79" s="196"/>
      <c r="H79" s="196"/>
      <c r="I79" s="196"/>
      <c r="J79" s="197"/>
      <c r="K79" t="s">
        <v>282</v>
      </c>
    </row>
    <row r="80" spans="1:11">
      <c r="A80" s="193" t="s">
        <v>12</v>
      </c>
      <c r="B80" s="172"/>
      <c r="C80" s="173"/>
      <c r="D80" s="195"/>
      <c r="E80" s="195"/>
      <c r="F80" s="196"/>
      <c r="G80" s="196"/>
      <c r="H80" s="196"/>
      <c r="I80" s="196"/>
      <c r="J80" s="197"/>
      <c r="K80" t="s">
        <v>68</v>
      </c>
    </row>
    <row r="81" spans="1:11">
      <c r="A81" s="194"/>
      <c r="B81" s="178"/>
      <c r="C81" s="179"/>
      <c r="D81" s="195"/>
      <c r="E81" s="195"/>
      <c r="F81" s="196"/>
      <c r="G81" s="196"/>
      <c r="H81" s="196"/>
      <c r="I81" s="196"/>
      <c r="J81" s="197"/>
      <c r="K81" t="s">
        <v>69</v>
      </c>
    </row>
    <row r="82" spans="1:11">
      <c r="A82" s="193" t="s">
        <v>12</v>
      </c>
      <c r="B82" s="172"/>
      <c r="C82" s="173"/>
      <c r="D82" s="195"/>
      <c r="E82" s="195"/>
      <c r="F82" s="196"/>
      <c r="G82" s="196"/>
      <c r="H82" s="196"/>
      <c r="I82" s="196"/>
      <c r="J82" s="197"/>
      <c r="K82" t="s">
        <v>70</v>
      </c>
    </row>
    <row r="83" spans="1:11">
      <c r="A83" s="194"/>
      <c r="B83" s="178"/>
      <c r="C83" s="179"/>
      <c r="D83" s="195"/>
      <c r="E83" s="195"/>
      <c r="F83" s="196"/>
      <c r="G83" s="196"/>
      <c r="H83" s="196"/>
      <c r="I83" s="196"/>
      <c r="J83" s="197"/>
    </row>
    <row r="84" spans="1:11">
      <c r="A84" s="193" t="s">
        <v>12</v>
      </c>
      <c r="B84" s="172"/>
      <c r="C84" s="173"/>
      <c r="D84" s="195"/>
      <c r="E84" s="195"/>
      <c r="F84" s="196"/>
      <c r="G84" s="196"/>
      <c r="H84" s="196"/>
      <c r="I84" s="196"/>
      <c r="J84" s="197"/>
    </row>
    <row r="85" spans="1:11">
      <c r="A85" s="194"/>
      <c r="B85" s="178"/>
      <c r="C85" s="179"/>
      <c r="D85" s="195"/>
      <c r="E85" s="195"/>
      <c r="F85" s="196"/>
      <c r="G85" s="196"/>
      <c r="H85" s="196"/>
      <c r="I85" s="196"/>
      <c r="J85" s="197"/>
    </row>
    <row r="86" spans="1:11">
      <c r="A86" s="193" t="s">
        <v>12</v>
      </c>
      <c r="B86" s="172"/>
      <c r="C86" s="173"/>
      <c r="D86" s="195"/>
      <c r="E86" s="195"/>
      <c r="F86" s="196"/>
      <c r="G86" s="196"/>
      <c r="H86" s="196"/>
      <c r="I86" s="196"/>
      <c r="J86" s="197"/>
    </row>
    <row r="87" spans="1:11">
      <c r="A87" s="194"/>
      <c r="B87" s="178"/>
      <c r="C87" s="179"/>
      <c r="D87" s="195"/>
      <c r="E87" s="195"/>
      <c r="F87" s="196"/>
      <c r="G87" s="196"/>
      <c r="H87" s="196"/>
      <c r="I87" s="196"/>
      <c r="J87" s="197"/>
    </row>
    <row r="88" spans="1:11">
      <c r="A88" s="193" t="s">
        <v>12</v>
      </c>
      <c r="B88" s="172"/>
      <c r="C88" s="173"/>
      <c r="D88" s="195"/>
      <c r="E88" s="195"/>
      <c r="F88" s="196"/>
      <c r="G88" s="196"/>
      <c r="H88" s="196"/>
      <c r="I88" s="196"/>
      <c r="J88" s="197"/>
    </row>
    <row r="89" spans="1:11">
      <c r="A89" s="194"/>
      <c r="B89" s="178"/>
      <c r="C89" s="179"/>
      <c r="D89" s="195"/>
      <c r="E89" s="195"/>
      <c r="F89" s="196"/>
      <c r="G89" s="196"/>
      <c r="H89" s="196"/>
      <c r="I89" s="196"/>
      <c r="J89" s="197"/>
    </row>
    <row r="90" spans="1:11">
      <c r="A90" s="193" t="s">
        <v>12</v>
      </c>
      <c r="B90" s="172"/>
      <c r="C90" s="173"/>
      <c r="D90" s="195"/>
      <c r="E90" s="195"/>
      <c r="F90" s="196"/>
      <c r="G90" s="196"/>
      <c r="H90" s="196"/>
      <c r="I90" s="196"/>
      <c r="J90" s="197"/>
    </row>
    <row r="91" spans="1:11">
      <c r="A91" s="194"/>
      <c r="B91" s="178"/>
      <c r="C91" s="179"/>
      <c r="D91" s="195"/>
      <c r="E91" s="195"/>
      <c r="F91" s="196"/>
      <c r="G91" s="196"/>
      <c r="H91" s="196"/>
      <c r="I91" s="196"/>
      <c r="J91" s="197"/>
    </row>
    <row r="92" spans="1:11">
      <c r="A92" s="193" t="s">
        <v>12</v>
      </c>
      <c r="B92" s="172"/>
      <c r="C92" s="173"/>
      <c r="D92" s="195"/>
      <c r="E92" s="195"/>
      <c r="F92" s="196"/>
      <c r="G92" s="196"/>
      <c r="H92" s="196"/>
      <c r="I92" s="196"/>
      <c r="J92" s="197"/>
    </row>
    <row r="93" spans="1:11">
      <c r="A93" s="194"/>
      <c r="B93" s="178"/>
      <c r="C93" s="179"/>
      <c r="D93" s="195"/>
      <c r="E93" s="195"/>
      <c r="F93" s="196"/>
      <c r="G93" s="196"/>
      <c r="H93" s="196"/>
      <c r="I93" s="196"/>
      <c r="J93" s="197"/>
    </row>
    <row r="94" spans="1:11">
      <c r="A94" s="193" t="s">
        <v>12</v>
      </c>
      <c r="B94" s="172"/>
      <c r="C94" s="173"/>
      <c r="D94" s="195"/>
      <c r="E94" s="195"/>
      <c r="F94" s="196"/>
      <c r="G94" s="196"/>
      <c r="H94" s="196"/>
      <c r="I94" s="196"/>
      <c r="J94" s="197"/>
    </row>
    <row r="95" spans="1:11">
      <c r="A95" s="194"/>
      <c r="B95" s="178"/>
      <c r="C95" s="179"/>
      <c r="D95" s="195"/>
      <c r="E95" s="195"/>
      <c r="F95" s="196"/>
      <c r="G95" s="196"/>
      <c r="H95" s="196"/>
      <c r="I95" s="196"/>
      <c r="J95" s="197"/>
    </row>
    <row r="96" spans="1:11">
      <c r="A96" s="193" t="s">
        <v>12</v>
      </c>
      <c r="B96" s="172"/>
      <c r="C96" s="173"/>
      <c r="D96" s="195"/>
      <c r="E96" s="195"/>
      <c r="F96" s="196"/>
      <c r="G96" s="196"/>
      <c r="H96" s="196"/>
      <c r="I96" s="196"/>
      <c r="J96" s="197"/>
    </row>
    <row r="97" spans="1:10" ht="15" thickBot="1">
      <c r="A97" s="216"/>
      <c r="B97" s="217"/>
      <c r="C97" s="218"/>
      <c r="D97" s="219"/>
      <c r="E97" s="219"/>
      <c r="F97" s="220"/>
      <c r="G97" s="220"/>
      <c r="H97" s="220"/>
      <c r="I97" s="220"/>
      <c r="J97" s="221"/>
    </row>
    <row r="99" spans="1:10">
      <c r="J99" s="1">
        <v>5</v>
      </c>
    </row>
    <row r="100" spans="1:10">
      <c r="A100" s="3" t="s">
        <v>71</v>
      </c>
    </row>
    <row r="102" spans="1:10">
      <c r="A102" s="11" t="s">
        <v>72</v>
      </c>
      <c r="B102" s="11"/>
      <c r="C102" s="11"/>
      <c r="D102" s="11"/>
      <c r="E102" s="11"/>
      <c r="F102" s="11"/>
      <c r="G102" s="11"/>
      <c r="H102" s="11"/>
      <c r="I102" s="11"/>
    </row>
    <row r="104" spans="1:10">
      <c r="A104" s="11" t="s">
        <v>73</v>
      </c>
    </row>
    <row r="105" spans="1:10">
      <c r="A105" s="11" t="s">
        <v>74</v>
      </c>
    </row>
    <row r="106" spans="1:10">
      <c r="A106" s="11" t="s">
        <v>75</v>
      </c>
    </row>
    <row r="108" spans="1:10">
      <c r="A108" s="11" t="s">
        <v>76</v>
      </c>
    </row>
    <row r="109" spans="1:10">
      <c r="A109" s="11" t="s">
        <v>77</v>
      </c>
    </row>
    <row r="110" spans="1:10">
      <c r="A110" s="11" t="s">
        <v>78</v>
      </c>
    </row>
    <row r="111" spans="1:10">
      <c r="A111" s="11" t="s">
        <v>79</v>
      </c>
    </row>
    <row r="113" spans="1:6">
      <c r="A113" s="14" t="s">
        <v>81</v>
      </c>
    </row>
    <row r="114" spans="1:6">
      <c r="A114" s="162" t="s">
        <v>273</v>
      </c>
      <c r="B114" s="163"/>
      <c r="C114" s="163"/>
      <c r="D114" s="163"/>
      <c r="E114" s="163"/>
      <c r="F114" s="11"/>
    </row>
    <row r="115" spans="1:6">
      <c r="A115" s="161"/>
      <c r="B115" s="11"/>
      <c r="C115" s="11"/>
      <c r="D115" s="11"/>
      <c r="E115" s="11"/>
      <c r="F115" s="11"/>
    </row>
    <row r="116" spans="1:6">
      <c r="A116" s="11">
        <v>2.11</v>
      </c>
      <c r="B116" s="11" t="s">
        <v>82</v>
      </c>
      <c r="C116" s="11"/>
      <c r="D116" s="11"/>
      <c r="E116" s="11"/>
      <c r="F116" s="11"/>
    </row>
    <row r="117" spans="1:6">
      <c r="A117" s="11">
        <v>2.12</v>
      </c>
      <c r="B117" s="11" t="s">
        <v>96</v>
      </c>
      <c r="C117" s="11"/>
      <c r="D117" s="11"/>
      <c r="E117" s="11"/>
      <c r="F117" s="11"/>
    </row>
    <row r="118" spans="1:6">
      <c r="A118" s="11">
        <v>2.13</v>
      </c>
      <c r="B118" s="11" t="s">
        <v>106</v>
      </c>
      <c r="C118" s="11"/>
      <c r="D118" s="11"/>
      <c r="E118" s="11"/>
      <c r="F118" s="11"/>
    </row>
    <row r="119" spans="1:6">
      <c r="A119" s="11">
        <v>2.14</v>
      </c>
      <c r="B119" s="11" t="s">
        <v>107</v>
      </c>
      <c r="C119" s="11"/>
      <c r="D119" s="11"/>
      <c r="E119" s="11"/>
      <c r="F119" s="11"/>
    </row>
    <row r="120" spans="1:6">
      <c r="A120" s="11">
        <v>2.15</v>
      </c>
      <c r="B120" s="11" t="s">
        <v>54</v>
      </c>
      <c r="C120" s="11"/>
      <c r="D120" s="11"/>
      <c r="E120" s="11"/>
      <c r="F120" s="11"/>
    </row>
    <row r="149" spans="10:10">
      <c r="J149" s="1">
        <v>6</v>
      </c>
    </row>
  </sheetData>
  <sheetProtection password="CC6A" sheet="1" objects="1" scenarios="1"/>
  <mergeCells count="49">
    <mergeCell ref="A96:C97"/>
    <mergeCell ref="D96:E97"/>
    <mergeCell ref="F96:J97"/>
    <mergeCell ref="A92:C93"/>
    <mergeCell ref="D92:E93"/>
    <mergeCell ref="F92:J93"/>
    <mergeCell ref="A94:C95"/>
    <mergeCell ref="D94:E95"/>
    <mergeCell ref="F94:J95"/>
    <mergeCell ref="A88:C89"/>
    <mergeCell ref="D88:E89"/>
    <mergeCell ref="F88:J89"/>
    <mergeCell ref="A90:C91"/>
    <mergeCell ref="D90:E91"/>
    <mergeCell ref="F90:J91"/>
    <mergeCell ref="A84:C85"/>
    <mergeCell ref="D84:E85"/>
    <mergeCell ref="F84:J85"/>
    <mergeCell ref="A86:C87"/>
    <mergeCell ref="D86:E87"/>
    <mergeCell ref="F86:J87"/>
    <mergeCell ref="A80:C81"/>
    <mergeCell ref="D80:E81"/>
    <mergeCell ref="F80:J81"/>
    <mergeCell ref="A82:C83"/>
    <mergeCell ref="D82:E83"/>
    <mergeCell ref="F82:J83"/>
    <mergeCell ref="A78:C79"/>
    <mergeCell ref="D78:E79"/>
    <mergeCell ref="F78:J79"/>
    <mergeCell ref="A40:I41"/>
    <mergeCell ref="D39:I39"/>
    <mergeCell ref="E43:H43"/>
    <mergeCell ref="A52:I68"/>
    <mergeCell ref="F73:J75"/>
    <mergeCell ref="A76:C77"/>
    <mergeCell ref="D76:E77"/>
    <mergeCell ref="F76:J77"/>
    <mergeCell ref="A47:I48"/>
    <mergeCell ref="A3:H5"/>
    <mergeCell ref="A6:I24"/>
    <mergeCell ref="A27:I28"/>
    <mergeCell ref="A30:I31"/>
    <mergeCell ref="E45:H45"/>
    <mergeCell ref="H34:J34"/>
    <mergeCell ref="D35:F35"/>
    <mergeCell ref="D37:F37"/>
    <mergeCell ref="H35:I35"/>
    <mergeCell ref="H37:I37"/>
  </mergeCells>
  <dataValidations count="5">
    <dataValidation type="list" allowBlank="1" showInputMessage="1" showErrorMessage="1" sqref="E43:H43">
      <formula1>formofass</formula1>
    </dataValidation>
    <dataValidation type="list" allowBlank="1" showInputMessage="1" showErrorMessage="1" sqref="H35:I35 H37:I37">
      <formula1>YN</formula1>
    </dataValidation>
    <dataValidation type="list" allowBlank="1" showInputMessage="1" showErrorMessage="1" sqref="D39:I39">
      <formula1>initialinv</formula1>
    </dataValidation>
    <dataValidation type="list" allowBlank="1" showInputMessage="1" showErrorMessage="1" sqref="E45:H45">
      <formula1>percent</formula1>
    </dataValidation>
    <dataValidation type="list" allowBlank="1" showInputMessage="1" showErrorMessage="1" sqref="A76:C97">
      <formula1>assets</formula1>
    </dataValidation>
  </dataValidations>
  <pageMargins left="0.7" right="0.7" top="0.75" bottom="0.75" header="0.3" footer="0.3"/>
  <pageSetup paperSize="9" orientation="portrait" r:id="rId1"/>
  <headerFooter>
    <oddHeader xml:space="preserve">&amp;C&amp;"-,Bold"Application Form for 'Start of Works' as from 1st January 2018
</oddHeader>
  </headerFooter>
</worksheet>
</file>

<file path=xl/worksheets/sheet4.xml><?xml version="1.0" encoding="utf-8"?>
<worksheet xmlns="http://schemas.openxmlformats.org/spreadsheetml/2006/main" xmlns:r="http://schemas.openxmlformats.org/officeDocument/2006/relationships">
  <sheetPr codeName="Sheet5"/>
  <dimension ref="A1:N28"/>
  <sheetViews>
    <sheetView view="pageLayout" workbookViewId="0">
      <selection activeCell="A7" sqref="A7:M13"/>
    </sheetView>
  </sheetViews>
  <sheetFormatPr defaultColWidth="0" defaultRowHeight="14.4" zeroHeight="1"/>
  <cols>
    <col min="1" max="1" width="8.88671875" style="1" customWidth="1"/>
    <col min="2" max="2" width="24.21875" style="1" customWidth="1"/>
    <col min="3" max="6" width="8.88671875" style="1" customWidth="1"/>
    <col min="7" max="7" width="12.33203125" style="1" customWidth="1"/>
    <col min="8" max="11" width="8.88671875" style="1" customWidth="1"/>
    <col min="12" max="12" width="5" style="1" customWidth="1"/>
    <col min="13" max="13" width="8.88671875" style="1" hidden="1" customWidth="1"/>
    <col min="14" max="14" width="8.88671875" style="1" customWidth="1"/>
    <col min="15" max="16384" width="8.88671875" hidden="1"/>
  </cols>
  <sheetData>
    <row r="1" spans="1:14" ht="26.4" thickBot="1">
      <c r="A1" s="2" t="s">
        <v>80</v>
      </c>
    </row>
    <row r="2" spans="1:14" ht="15" thickBot="1">
      <c r="A2" s="229" t="s">
        <v>83</v>
      </c>
      <c r="B2" s="230"/>
      <c r="C2" s="230"/>
      <c r="D2" s="230"/>
      <c r="E2" s="230"/>
      <c r="F2" s="230"/>
      <c r="G2" s="230"/>
      <c r="H2" s="230"/>
      <c r="I2" s="230"/>
      <c r="J2" s="230"/>
      <c r="K2" s="230"/>
      <c r="L2" s="230"/>
      <c r="M2" s="230"/>
      <c r="N2" s="27"/>
    </row>
    <row r="3" spans="1:14"/>
    <row r="4" spans="1:14">
      <c r="A4" s="188" t="s">
        <v>84</v>
      </c>
      <c r="B4" s="188"/>
      <c r="C4" s="188"/>
      <c r="D4" s="188"/>
      <c r="E4" s="188"/>
      <c r="F4" s="188"/>
      <c r="G4" s="188"/>
      <c r="H4" s="188"/>
      <c r="I4" s="188"/>
      <c r="J4" s="188"/>
      <c r="K4" s="188"/>
      <c r="L4" s="188"/>
      <c r="M4" s="188"/>
    </row>
    <row r="5" spans="1:14">
      <c r="A5" s="188"/>
      <c r="B5" s="188"/>
      <c r="C5" s="188"/>
      <c r="D5" s="188"/>
      <c r="E5" s="188"/>
      <c r="F5" s="188"/>
      <c r="G5" s="188"/>
      <c r="H5" s="188"/>
      <c r="I5" s="188"/>
      <c r="J5" s="188"/>
      <c r="K5" s="188"/>
      <c r="L5" s="188"/>
      <c r="M5" s="188"/>
    </row>
    <row r="6" spans="1:14"/>
    <row r="7" spans="1:14">
      <c r="A7" s="171"/>
      <c r="B7" s="172"/>
      <c r="C7" s="172"/>
      <c r="D7" s="172"/>
      <c r="E7" s="172"/>
      <c r="F7" s="172"/>
      <c r="G7" s="172"/>
      <c r="H7" s="172"/>
      <c r="I7" s="172"/>
      <c r="J7" s="172"/>
      <c r="K7" s="172"/>
      <c r="L7" s="172"/>
      <c r="M7" s="173"/>
      <c r="N7" s="27"/>
    </row>
    <row r="8" spans="1:14">
      <c r="A8" s="174"/>
      <c r="B8" s="175"/>
      <c r="C8" s="175"/>
      <c r="D8" s="175"/>
      <c r="E8" s="175"/>
      <c r="F8" s="175"/>
      <c r="G8" s="175"/>
      <c r="H8" s="175"/>
      <c r="I8" s="175"/>
      <c r="J8" s="175"/>
      <c r="K8" s="175"/>
      <c r="L8" s="175"/>
      <c r="M8" s="176"/>
      <c r="N8" s="27"/>
    </row>
    <row r="9" spans="1:14">
      <c r="A9" s="174"/>
      <c r="B9" s="175"/>
      <c r="C9" s="175"/>
      <c r="D9" s="175"/>
      <c r="E9" s="175"/>
      <c r="F9" s="175"/>
      <c r="G9" s="175"/>
      <c r="H9" s="175"/>
      <c r="I9" s="175"/>
      <c r="J9" s="175"/>
      <c r="K9" s="175"/>
      <c r="L9" s="175"/>
      <c r="M9" s="176"/>
      <c r="N9" s="27"/>
    </row>
    <row r="10" spans="1:14">
      <c r="A10" s="174"/>
      <c r="B10" s="175"/>
      <c r="C10" s="175"/>
      <c r="D10" s="175"/>
      <c r="E10" s="175"/>
      <c r="F10" s="175"/>
      <c r="G10" s="175"/>
      <c r="H10" s="175"/>
      <c r="I10" s="175"/>
      <c r="J10" s="175"/>
      <c r="K10" s="175"/>
      <c r="L10" s="175"/>
      <c r="M10" s="176"/>
      <c r="N10" s="27"/>
    </row>
    <row r="11" spans="1:14">
      <c r="A11" s="174"/>
      <c r="B11" s="175"/>
      <c r="C11" s="175"/>
      <c r="D11" s="175"/>
      <c r="E11" s="175"/>
      <c r="F11" s="175"/>
      <c r="G11" s="175"/>
      <c r="H11" s="175"/>
      <c r="I11" s="175"/>
      <c r="J11" s="175"/>
      <c r="K11" s="175"/>
      <c r="L11" s="175"/>
      <c r="M11" s="176"/>
      <c r="N11" s="27"/>
    </row>
    <row r="12" spans="1:14">
      <c r="A12" s="174"/>
      <c r="B12" s="175"/>
      <c r="C12" s="175"/>
      <c r="D12" s="175"/>
      <c r="E12" s="175"/>
      <c r="F12" s="175"/>
      <c r="G12" s="175"/>
      <c r="H12" s="175"/>
      <c r="I12" s="175"/>
      <c r="J12" s="175"/>
      <c r="K12" s="175"/>
      <c r="L12" s="175"/>
      <c r="M12" s="176"/>
      <c r="N12" s="27"/>
    </row>
    <row r="13" spans="1:14">
      <c r="A13" s="177"/>
      <c r="B13" s="178"/>
      <c r="C13" s="178"/>
      <c r="D13" s="178"/>
      <c r="E13" s="178"/>
      <c r="F13" s="178"/>
      <c r="G13" s="178"/>
      <c r="H13" s="178"/>
      <c r="I13" s="178"/>
      <c r="J13" s="178"/>
      <c r="K13" s="178"/>
      <c r="L13" s="178"/>
      <c r="M13" s="179"/>
      <c r="N13" s="27"/>
    </row>
    <row r="14" spans="1:14"/>
    <row r="15" spans="1:14" ht="18" thickBot="1">
      <c r="A15" s="231" t="s">
        <v>85</v>
      </c>
      <c r="B15" s="231"/>
      <c r="C15" s="18"/>
      <c r="D15" s="18"/>
      <c r="E15" s="18"/>
      <c r="F15" s="18"/>
      <c r="G15" s="18"/>
      <c r="H15" s="18"/>
    </row>
    <row r="16" spans="1:14" ht="72.599999999999994" thickBot="1">
      <c r="A16" s="232"/>
      <c r="B16" s="233"/>
      <c r="C16" s="15" t="s">
        <v>86</v>
      </c>
      <c r="D16" s="16" t="s">
        <v>87</v>
      </c>
      <c r="E16" s="16" t="s">
        <v>88</v>
      </c>
      <c r="F16" s="16" t="s">
        <v>89</v>
      </c>
      <c r="G16" s="16" t="s">
        <v>90</v>
      </c>
      <c r="H16" s="17" t="s">
        <v>91</v>
      </c>
    </row>
    <row r="17" spans="1:14" ht="57" customHeight="1">
      <c r="A17" s="234" t="s">
        <v>274</v>
      </c>
      <c r="B17" s="235"/>
      <c r="C17" s="19">
        <v>0</v>
      </c>
      <c r="D17" s="20"/>
      <c r="E17" s="20"/>
      <c r="F17" s="20"/>
      <c r="G17" s="20"/>
      <c r="H17" s="21"/>
      <c r="L17" s="4"/>
      <c r="M17" s="4"/>
      <c r="N17" s="4"/>
    </row>
    <row r="18" spans="1:14" ht="57.6" customHeight="1" thickBot="1">
      <c r="A18" s="222" t="s">
        <v>92</v>
      </c>
      <c r="B18" s="223"/>
      <c r="C18" s="22"/>
      <c r="D18" s="23">
        <v>0</v>
      </c>
      <c r="E18" s="23">
        <v>0</v>
      </c>
      <c r="F18" s="23">
        <v>0</v>
      </c>
      <c r="G18" s="23">
        <f>D18+E18+F18</f>
        <v>0</v>
      </c>
      <c r="H18" s="24"/>
      <c r="L18" s="4"/>
      <c r="M18" s="4"/>
      <c r="N18" s="4"/>
    </row>
    <row r="19" spans="1:14" ht="30" customHeight="1" thickBot="1">
      <c r="A19" s="224" t="s">
        <v>93</v>
      </c>
      <c r="B19" s="225"/>
      <c r="C19" s="226" t="str">
        <f>IF((C17-G18)&gt;=1,"Project Eligible","Project not Eligible")</f>
        <v>Project not Eligible</v>
      </c>
      <c r="D19" s="227"/>
      <c r="E19" s="227"/>
      <c r="F19" s="227"/>
      <c r="G19" s="227"/>
      <c r="H19" s="228"/>
    </row>
    <row r="20" spans="1:14"/>
    <row r="21" spans="1:14" ht="14.4" customHeight="1">
      <c r="A21" s="25"/>
      <c r="B21" s="25"/>
      <c r="C21" s="25"/>
      <c r="D21" s="26"/>
      <c r="E21" s="26"/>
      <c r="F21" s="26"/>
      <c r="G21" s="26"/>
      <c r="H21" s="26"/>
      <c r="I21" s="26"/>
      <c r="J21" s="26"/>
      <c r="K21" s="26"/>
      <c r="L21" s="26"/>
      <c r="M21" s="26"/>
      <c r="N21" s="26">
        <v>7</v>
      </c>
    </row>
    <row r="22" spans="1:14" hidden="1">
      <c r="A22" s="25"/>
      <c r="B22" s="25"/>
      <c r="C22" s="25"/>
      <c r="D22" s="26"/>
      <c r="E22" s="26"/>
      <c r="F22" s="26"/>
      <c r="G22" s="26"/>
      <c r="H22" s="26"/>
      <c r="I22" s="26"/>
      <c r="J22" s="26"/>
      <c r="K22" s="26"/>
      <c r="L22" s="26"/>
      <c r="M22" s="26"/>
      <c r="N22" s="26"/>
    </row>
    <row r="23" spans="1:14" hidden="1">
      <c r="A23" s="25"/>
      <c r="B23" s="25"/>
      <c r="C23" s="25"/>
      <c r="D23" s="26"/>
      <c r="E23" s="26"/>
      <c r="F23" s="26"/>
      <c r="G23" s="26"/>
      <c r="H23" s="26"/>
      <c r="I23" s="26"/>
      <c r="J23" s="26"/>
      <c r="K23" s="26"/>
      <c r="L23" s="26"/>
      <c r="M23" s="26"/>
      <c r="N23" s="26"/>
    </row>
    <row r="24" spans="1:14" hidden="1">
      <c r="A24" s="25"/>
      <c r="B24" s="25"/>
      <c r="C24" s="25"/>
      <c r="D24" s="26"/>
      <c r="E24" s="26"/>
      <c r="F24" s="26"/>
      <c r="G24" s="26"/>
      <c r="H24" s="26"/>
      <c r="I24" s="26"/>
      <c r="J24" s="26"/>
      <c r="K24" s="26"/>
      <c r="L24" s="26"/>
      <c r="M24" s="26"/>
      <c r="N24" s="26"/>
    </row>
    <row r="25" spans="1:14" hidden="1"/>
    <row r="26" spans="1:14" hidden="1"/>
    <row r="27" spans="1:14" hidden="1"/>
    <row r="28" spans="1:14" hidden="1"/>
  </sheetData>
  <sheetProtection password="CC6A" sheet="1" objects="1" scenarios="1"/>
  <mergeCells count="9">
    <mergeCell ref="A18:B18"/>
    <mergeCell ref="A19:B19"/>
    <mergeCell ref="A7:M13"/>
    <mergeCell ref="C19:H19"/>
    <mergeCell ref="A2:M2"/>
    <mergeCell ref="A4:M5"/>
    <mergeCell ref="A15:B15"/>
    <mergeCell ref="A16:B16"/>
    <mergeCell ref="A17:B17"/>
  </mergeCells>
  <pageMargins left="0.7" right="0.7" top="0.75" bottom="0.75" header="0.3" footer="0.3"/>
  <pageSetup paperSize="9" orientation="landscape" r:id="rId1"/>
  <headerFooter>
    <oddHeader xml:space="preserve">&amp;C&amp;"-,Bold"Application Form for 'Start of Works' as from 1st January 2018&amp;"-,Regular"
</oddHeader>
  </headerFooter>
</worksheet>
</file>

<file path=xl/worksheets/sheet5.xml><?xml version="1.0" encoding="utf-8"?>
<worksheet xmlns="http://schemas.openxmlformats.org/spreadsheetml/2006/main" xmlns:r="http://schemas.openxmlformats.org/officeDocument/2006/relationships">
  <sheetPr codeName="Sheet6"/>
  <dimension ref="A1:N39"/>
  <sheetViews>
    <sheetView view="pageLayout" workbookViewId="0">
      <selection activeCell="E17" sqref="E17:F17"/>
    </sheetView>
  </sheetViews>
  <sheetFormatPr defaultColWidth="0" defaultRowHeight="14.4"/>
  <cols>
    <col min="1" max="5" width="8.88671875" style="1" customWidth="1"/>
    <col min="6" max="6" width="7.21875" style="1" customWidth="1"/>
    <col min="7" max="10" width="8.88671875" style="1" customWidth="1"/>
    <col min="11" max="13" width="8.88671875" hidden="1" customWidth="1"/>
    <col min="14" max="14" width="0" hidden="1" customWidth="1"/>
    <col min="15" max="16384" width="8.88671875" hidden="1"/>
  </cols>
  <sheetData>
    <row r="1" spans="1:14" ht="26.4" thickBot="1">
      <c r="A1" s="2" t="s">
        <v>80</v>
      </c>
      <c r="K1" s="1"/>
      <c r="L1" s="1"/>
      <c r="M1" s="1"/>
      <c r="N1" s="1"/>
    </row>
    <row r="2" spans="1:14" ht="15" thickBot="1">
      <c r="A2" s="229" t="s">
        <v>94</v>
      </c>
      <c r="B2" s="230"/>
      <c r="C2" s="230"/>
      <c r="D2" s="230"/>
      <c r="E2" s="230"/>
      <c r="F2" s="230"/>
      <c r="G2" s="230"/>
      <c r="H2" s="230"/>
      <c r="I2" s="236"/>
      <c r="J2" s="28"/>
      <c r="K2" s="28"/>
      <c r="L2" s="28"/>
      <c r="M2" s="28"/>
      <c r="N2" s="10"/>
    </row>
    <row r="3" spans="1:14">
      <c r="K3" s="1"/>
      <c r="L3" s="1"/>
      <c r="M3" s="1"/>
      <c r="N3" s="1"/>
    </row>
    <row r="4" spans="1:14" ht="14.4" customHeight="1">
      <c r="A4" s="241" t="s">
        <v>95</v>
      </c>
      <c r="B4" s="241"/>
      <c r="C4" s="241"/>
      <c r="D4" s="241"/>
      <c r="E4" s="241"/>
      <c r="F4" s="241"/>
      <c r="G4" s="241"/>
      <c r="H4" s="241"/>
      <c r="I4" s="241"/>
      <c r="J4" s="31"/>
      <c r="K4" s="31"/>
      <c r="L4" s="31"/>
      <c r="M4" s="31"/>
      <c r="N4" s="1"/>
    </row>
    <row r="5" spans="1:14">
      <c r="A5" s="241"/>
      <c r="B5" s="241"/>
      <c r="C5" s="241"/>
      <c r="D5" s="241"/>
      <c r="E5" s="241"/>
      <c r="F5" s="241"/>
      <c r="G5" s="241"/>
      <c r="H5" s="241"/>
      <c r="I5" s="241"/>
      <c r="J5" s="31"/>
      <c r="K5" s="31"/>
      <c r="L5" s="31"/>
      <c r="M5" s="31"/>
      <c r="N5" s="1"/>
    </row>
    <row r="6" spans="1:14">
      <c r="A6" s="241"/>
      <c r="B6" s="241"/>
      <c r="C6" s="241"/>
      <c r="D6" s="241"/>
      <c r="E6" s="241"/>
      <c r="F6" s="241"/>
      <c r="G6" s="241"/>
      <c r="H6" s="241"/>
      <c r="I6" s="241"/>
      <c r="J6" s="31"/>
      <c r="K6" s="31"/>
      <c r="L6" s="31"/>
      <c r="M6" s="31"/>
    </row>
    <row r="7" spans="1:14">
      <c r="A7" s="241"/>
      <c r="B7" s="241"/>
      <c r="C7" s="241"/>
      <c r="D7" s="241"/>
      <c r="E7" s="241"/>
      <c r="F7" s="241"/>
      <c r="G7" s="241"/>
      <c r="H7" s="241"/>
      <c r="I7" s="241"/>
      <c r="J7" s="31"/>
      <c r="K7" s="31"/>
      <c r="L7" s="31"/>
      <c r="M7" s="31"/>
    </row>
    <row r="8" spans="1:14">
      <c r="A8" s="241"/>
      <c r="B8" s="241"/>
      <c r="C8" s="241"/>
      <c r="D8" s="241"/>
      <c r="E8" s="241"/>
      <c r="F8" s="241"/>
      <c r="G8" s="241"/>
      <c r="H8" s="241"/>
      <c r="I8" s="241"/>
      <c r="J8" s="31"/>
      <c r="K8" s="31"/>
      <c r="L8" s="31"/>
      <c r="M8" s="31"/>
    </row>
    <row r="9" spans="1:14">
      <c r="A9" s="171"/>
      <c r="B9" s="172"/>
      <c r="C9" s="172"/>
      <c r="D9" s="172"/>
      <c r="E9" s="172"/>
      <c r="F9" s="172"/>
      <c r="G9" s="172"/>
      <c r="H9" s="172"/>
      <c r="I9" s="173"/>
    </row>
    <row r="10" spans="1:14">
      <c r="A10" s="174"/>
      <c r="B10" s="175"/>
      <c r="C10" s="175"/>
      <c r="D10" s="175"/>
      <c r="E10" s="175"/>
      <c r="F10" s="175"/>
      <c r="G10" s="175"/>
      <c r="H10" s="175"/>
      <c r="I10" s="176"/>
    </row>
    <row r="11" spans="1:14">
      <c r="A11" s="174"/>
      <c r="B11" s="175"/>
      <c r="C11" s="175"/>
      <c r="D11" s="175"/>
      <c r="E11" s="175"/>
      <c r="F11" s="175"/>
      <c r="G11" s="175"/>
      <c r="H11" s="175"/>
      <c r="I11" s="176"/>
    </row>
    <row r="12" spans="1:14">
      <c r="A12" s="174"/>
      <c r="B12" s="175"/>
      <c r="C12" s="175"/>
      <c r="D12" s="175"/>
      <c r="E12" s="175"/>
      <c r="F12" s="175"/>
      <c r="G12" s="175"/>
      <c r="H12" s="175"/>
      <c r="I12" s="176"/>
    </row>
    <row r="13" spans="1:14">
      <c r="A13" s="174"/>
      <c r="B13" s="175"/>
      <c r="C13" s="175"/>
      <c r="D13" s="175"/>
      <c r="E13" s="175"/>
      <c r="F13" s="175"/>
      <c r="G13" s="175"/>
      <c r="H13" s="175"/>
      <c r="I13" s="176"/>
    </row>
    <row r="14" spans="1:14">
      <c r="A14" s="174"/>
      <c r="B14" s="175"/>
      <c r="C14" s="175"/>
      <c r="D14" s="175"/>
      <c r="E14" s="175"/>
      <c r="F14" s="175"/>
      <c r="G14" s="175"/>
      <c r="H14" s="175"/>
      <c r="I14" s="176"/>
    </row>
    <row r="15" spans="1:14">
      <c r="A15" s="177"/>
      <c r="B15" s="178"/>
      <c r="C15" s="178"/>
      <c r="D15" s="178"/>
      <c r="E15" s="178"/>
      <c r="F15" s="178"/>
      <c r="G15" s="178"/>
      <c r="H15" s="178"/>
      <c r="I15" s="179"/>
    </row>
    <row r="16" spans="1:14" ht="15" thickBot="1"/>
    <row r="17" spans="1:8" ht="15" thickBot="1">
      <c r="A17" s="29"/>
      <c r="B17" s="30"/>
      <c r="C17" s="263" t="s">
        <v>97</v>
      </c>
      <c r="D17" s="264"/>
      <c r="E17" s="265" t="s">
        <v>97</v>
      </c>
      <c r="F17" s="264"/>
      <c r="G17" s="266" t="s">
        <v>91</v>
      </c>
      <c r="H17" s="267"/>
    </row>
    <row r="18" spans="1:8" ht="70.2" customHeight="1">
      <c r="A18" s="248" t="s">
        <v>98</v>
      </c>
      <c r="B18" s="249"/>
      <c r="C18" s="250">
        <v>0</v>
      </c>
      <c r="D18" s="251"/>
      <c r="E18" s="252"/>
      <c r="F18" s="253"/>
      <c r="G18" s="252"/>
      <c r="H18" s="254"/>
    </row>
    <row r="19" spans="1:8" ht="102" customHeight="1" thickBot="1">
      <c r="A19" s="255" t="s">
        <v>99</v>
      </c>
      <c r="B19" s="256"/>
      <c r="C19" s="257"/>
      <c r="D19" s="258"/>
      <c r="E19" s="259">
        <v>0</v>
      </c>
      <c r="F19" s="260"/>
      <c r="G19" s="261"/>
      <c r="H19" s="262"/>
    </row>
    <row r="20" spans="1:8" ht="14.4" customHeight="1">
      <c r="A20" s="237" t="s">
        <v>100</v>
      </c>
      <c r="B20" s="238"/>
      <c r="C20" s="242" t="str">
        <f>IF(C18&gt;=(E19*3),"Project Eligible","Project not Eligible")</f>
        <v>Project Eligible</v>
      </c>
      <c r="D20" s="243"/>
      <c r="E20" s="243"/>
      <c r="F20" s="243"/>
      <c r="G20" s="243"/>
      <c r="H20" s="244"/>
    </row>
    <row r="21" spans="1:8" ht="15" thickBot="1">
      <c r="A21" s="239"/>
      <c r="B21" s="240"/>
      <c r="C21" s="245"/>
      <c r="D21" s="246"/>
      <c r="E21" s="246"/>
      <c r="F21" s="246"/>
      <c r="G21" s="246"/>
      <c r="H21" s="247"/>
    </row>
    <row r="39" spans="10:10">
      <c r="J39" s="1">
        <v>8</v>
      </c>
    </row>
  </sheetData>
  <sheetProtection password="CC6A" sheet="1" objects="1" scenarios="1"/>
  <mergeCells count="16">
    <mergeCell ref="A2:I2"/>
    <mergeCell ref="A20:B21"/>
    <mergeCell ref="A4:I8"/>
    <mergeCell ref="A9:I15"/>
    <mergeCell ref="C20:H21"/>
    <mergeCell ref="A18:B18"/>
    <mergeCell ref="C18:D18"/>
    <mergeCell ref="E18:F18"/>
    <mergeCell ref="G18:H18"/>
    <mergeCell ref="A19:B19"/>
    <mergeCell ref="C19:D19"/>
    <mergeCell ref="E19:F19"/>
    <mergeCell ref="G19:H19"/>
    <mergeCell ref="C17:D17"/>
    <mergeCell ref="E17:F17"/>
    <mergeCell ref="G17:H17"/>
  </mergeCells>
  <pageMargins left="0.7" right="0.7" top="0.75" bottom="0.75" header="0.3" footer="0.3"/>
  <pageSetup paperSize="9" orientation="portrait" r:id="rId1"/>
  <headerFooter>
    <oddHeader xml:space="preserve">&amp;C&amp;"-,Bold"Application Form for 'Start of Works' as from 1st January 2018
</oddHeader>
  </headerFooter>
</worksheet>
</file>

<file path=xl/worksheets/sheet6.xml><?xml version="1.0" encoding="utf-8"?>
<worksheet xmlns="http://schemas.openxmlformats.org/spreadsheetml/2006/main" xmlns:r="http://schemas.openxmlformats.org/officeDocument/2006/relationships">
  <sheetPr codeName="Sheet7"/>
  <dimension ref="A1:I49"/>
  <sheetViews>
    <sheetView view="pageLayout" workbookViewId="0">
      <selection activeCell="G4" sqref="G4:I4"/>
    </sheetView>
  </sheetViews>
  <sheetFormatPr defaultRowHeight="14.4"/>
  <cols>
    <col min="1" max="9" width="8.88671875" style="1"/>
  </cols>
  <sheetData>
    <row r="1" spans="1:9" ht="26.4" thickBot="1">
      <c r="A1" s="2" t="s">
        <v>80</v>
      </c>
    </row>
    <row r="2" spans="1:9" ht="15" thickBot="1">
      <c r="A2" s="229" t="s">
        <v>101</v>
      </c>
      <c r="B2" s="230"/>
      <c r="C2" s="230"/>
      <c r="D2" s="230"/>
      <c r="E2" s="230"/>
      <c r="F2" s="230"/>
      <c r="G2" s="230"/>
      <c r="H2" s="230"/>
      <c r="I2" s="236"/>
    </row>
    <row r="4" spans="1:9">
      <c r="A4" s="1" t="s">
        <v>102</v>
      </c>
      <c r="G4" s="268"/>
      <c r="H4" s="269"/>
      <c r="I4" s="270"/>
    </row>
    <row r="49" spans="9:9">
      <c r="I49" s="1">
        <v>9</v>
      </c>
    </row>
  </sheetData>
  <sheetProtection password="CC6A" sheet="1" objects="1" scenarios="1"/>
  <mergeCells count="2">
    <mergeCell ref="A2:I2"/>
    <mergeCell ref="G4:I4"/>
  </mergeCells>
  <pageMargins left="0.7" right="0.7" top="0.75" bottom="0.75" header="0.3" footer="0.3"/>
  <pageSetup paperSize="9" orientation="portrait" r:id="rId1"/>
  <headerFooter>
    <oddHeader xml:space="preserve">&amp;C&amp;"-,Bold"Application Form for 'Start of Works' as from 1st January 2018&amp;"-,Regular"
</oddHeader>
  </headerFooter>
</worksheet>
</file>

<file path=xl/worksheets/sheet7.xml><?xml version="1.0" encoding="utf-8"?>
<worksheet xmlns="http://schemas.openxmlformats.org/spreadsheetml/2006/main" xmlns:r="http://schemas.openxmlformats.org/officeDocument/2006/relationships">
  <sheetPr codeName="Sheet8"/>
  <dimension ref="A1:I49"/>
  <sheetViews>
    <sheetView view="pageLayout" workbookViewId="0">
      <selection activeCell="A6" sqref="A6:I20"/>
    </sheetView>
  </sheetViews>
  <sheetFormatPr defaultRowHeight="14.4"/>
  <sheetData>
    <row r="1" spans="1:9" ht="26.4" thickBot="1">
      <c r="A1" s="2" t="s">
        <v>80</v>
      </c>
      <c r="B1" s="1"/>
      <c r="C1" s="1"/>
      <c r="D1" s="1"/>
      <c r="E1" s="1"/>
      <c r="F1" s="1"/>
      <c r="G1" s="1"/>
      <c r="H1" s="1"/>
      <c r="I1" s="1"/>
    </row>
    <row r="2" spans="1:9" ht="15" thickBot="1">
      <c r="A2" s="229" t="s">
        <v>103</v>
      </c>
      <c r="B2" s="230"/>
      <c r="C2" s="230"/>
      <c r="D2" s="230"/>
      <c r="E2" s="230"/>
      <c r="F2" s="230"/>
      <c r="G2" s="230"/>
      <c r="H2" s="230"/>
      <c r="I2" s="236"/>
    </row>
    <row r="3" spans="1:9">
      <c r="A3" s="1"/>
      <c r="B3" s="1"/>
      <c r="C3" s="1"/>
      <c r="D3" s="1"/>
      <c r="E3" s="1"/>
      <c r="F3" s="1"/>
      <c r="G3" s="1"/>
      <c r="H3" s="1"/>
      <c r="I3" s="1"/>
    </row>
    <row r="4" spans="1:9">
      <c r="A4" s="188" t="s">
        <v>104</v>
      </c>
      <c r="B4" s="188"/>
      <c r="C4" s="188"/>
      <c r="D4" s="188"/>
      <c r="E4" s="188"/>
      <c r="F4" s="188"/>
      <c r="G4" s="188"/>
      <c r="H4" s="188"/>
      <c r="I4" s="188"/>
    </row>
    <row r="5" spans="1:9">
      <c r="A5" s="188"/>
      <c r="B5" s="188"/>
      <c r="C5" s="188"/>
      <c r="D5" s="188"/>
      <c r="E5" s="188"/>
      <c r="F5" s="188"/>
      <c r="G5" s="188"/>
      <c r="H5" s="188"/>
      <c r="I5" s="188"/>
    </row>
    <row r="6" spans="1:9">
      <c r="A6" s="277"/>
      <c r="B6" s="278"/>
      <c r="C6" s="278"/>
      <c r="D6" s="278"/>
      <c r="E6" s="278"/>
      <c r="F6" s="278"/>
      <c r="G6" s="278"/>
      <c r="H6" s="278"/>
      <c r="I6" s="279"/>
    </row>
    <row r="7" spans="1:9">
      <c r="A7" s="280"/>
      <c r="B7" s="281"/>
      <c r="C7" s="281"/>
      <c r="D7" s="281"/>
      <c r="E7" s="281"/>
      <c r="F7" s="281"/>
      <c r="G7" s="281"/>
      <c r="H7" s="281"/>
      <c r="I7" s="282"/>
    </row>
    <row r="8" spans="1:9">
      <c r="A8" s="280"/>
      <c r="B8" s="281"/>
      <c r="C8" s="281"/>
      <c r="D8" s="281"/>
      <c r="E8" s="281"/>
      <c r="F8" s="281"/>
      <c r="G8" s="281"/>
      <c r="H8" s="281"/>
      <c r="I8" s="282"/>
    </row>
    <row r="9" spans="1:9">
      <c r="A9" s="280"/>
      <c r="B9" s="281"/>
      <c r="C9" s="281"/>
      <c r="D9" s="281"/>
      <c r="E9" s="281"/>
      <c r="F9" s="281"/>
      <c r="G9" s="281"/>
      <c r="H9" s="281"/>
      <c r="I9" s="282"/>
    </row>
    <row r="10" spans="1:9">
      <c r="A10" s="280"/>
      <c r="B10" s="281"/>
      <c r="C10" s="281"/>
      <c r="D10" s="281"/>
      <c r="E10" s="281"/>
      <c r="F10" s="281"/>
      <c r="G10" s="281"/>
      <c r="H10" s="281"/>
      <c r="I10" s="282"/>
    </row>
    <row r="11" spans="1:9">
      <c r="A11" s="280"/>
      <c r="B11" s="281"/>
      <c r="C11" s="281"/>
      <c r="D11" s="281"/>
      <c r="E11" s="281"/>
      <c r="F11" s="281"/>
      <c r="G11" s="281"/>
      <c r="H11" s="281"/>
      <c r="I11" s="282"/>
    </row>
    <row r="12" spans="1:9">
      <c r="A12" s="280"/>
      <c r="B12" s="281"/>
      <c r="C12" s="281"/>
      <c r="D12" s="281"/>
      <c r="E12" s="281"/>
      <c r="F12" s="281"/>
      <c r="G12" s="281"/>
      <c r="H12" s="281"/>
      <c r="I12" s="282"/>
    </row>
    <row r="13" spans="1:9">
      <c r="A13" s="280"/>
      <c r="B13" s="281"/>
      <c r="C13" s="281"/>
      <c r="D13" s="281"/>
      <c r="E13" s="281"/>
      <c r="F13" s="281"/>
      <c r="G13" s="281"/>
      <c r="H13" s="281"/>
      <c r="I13" s="282"/>
    </row>
    <row r="14" spans="1:9">
      <c r="A14" s="280"/>
      <c r="B14" s="281"/>
      <c r="C14" s="281"/>
      <c r="D14" s="281"/>
      <c r="E14" s="281"/>
      <c r="F14" s="281"/>
      <c r="G14" s="281"/>
      <c r="H14" s="281"/>
      <c r="I14" s="282"/>
    </row>
    <row r="15" spans="1:9">
      <c r="A15" s="280"/>
      <c r="B15" s="281"/>
      <c r="C15" s="281"/>
      <c r="D15" s="281"/>
      <c r="E15" s="281"/>
      <c r="F15" s="281"/>
      <c r="G15" s="281"/>
      <c r="H15" s="281"/>
      <c r="I15" s="282"/>
    </row>
    <row r="16" spans="1:9">
      <c r="A16" s="280"/>
      <c r="B16" s="281"/>
      <c r="C16" s="281"/>
      <c r="D16" s="281"/>
      <c r="E16" s="281"/>
      <c r="F16" s="281"/>
      <c r="G16" s="281"/>
      <c r="H16" s="281"/>
      <c r="I16" s="282"/>
    </row>
    <row r="17" spans="1:9">
      <c r="A17" s="280"/>
      <c r="B17" s="281"/>
      <c r="C17" s="281"/>
      <c r="D17" s="281"/>
      <c r="E17" s="281"/>
      <c r="F17" s="281"/>
      <c r="G17" s="281"/>
      <c r="H17" s="281"/>
      <c r="I17" s="282"/>
    </row>
    <row r="18" spans="1:9">
      <c r="A18" s="280"/>
      <c r="B18" s="281"/>
      <c r="C18" s="281"/>
      <c r="D18" s="281"/>
      <c r="E18" s="281"/>
      <c r="F18" s="281"/>
      <c r="G18" s="281"/>
      <c r="H18" s="281"/>
      <c r="I18" s="282"/>
    </row>
    <row r="19" spans="1:9">
      <c r="A19" s="280"/>
      <c r="B19" s="281"/>
      <c r="C19" s="281"/>
      <c r="D19" s="281"/>
      <c r="E19" s="281"/>
      <c r="F19" s="281"/>
      <c r="G19" s="281"/>
      <c r="H19" s="281"/>
      <c r="I19" s="282"/>
    </row>
    <row r="20" spans="1:9">
      <c r="A20" s="283"/>
      <c r="B20" s="284"/>
      <c r="C20" s="284"/>
      <c r="D20" s="284"/>
      <c r="E20" s="284"/>
      <c r="F20" s="284"/>
      <c r="G20" s="284"/>
      <c r="H20" s="284"/>
      <c r="I20" s="285"/>
    </row>
    <row r="21" spans="1:9">
      <c r="A21" s="1"/>
      <c r="B21" s="1"/>
      <c r="C21" s="1"/>
      <c r="D21" s="1"/>
      <c r="E21" s="1"/>
      <c r="F21" s="1"/>
      <c r="G21" s="1"/>
      <c r="H21" s="1"/>
      <c r="I21" s="1"/>
    </row>
    <row r="22" spans="1:9">
      <c r="A22" s="33" t="s">
        <v>105</v>
      </c>
      <c r="B22" s="34"/>
      <c r="C22" s="34"/>
      <c r="D22" s="34"/>
      <c r="E22" s="34"/>
      <c r="F22" s="34"/>
      <c r="G22" s="34"/>
      <c r="H22" s="34"/>
      <c r="I22" s="35"/>
    </row>
    <row r="23" spans="1:9">
      <c r="A23" s="292" t="s">
        <v>108</v>
      </c>
      <c r="B23" s="293"/>
      <c r="C23" s="293"/>
      <c r="D23" s="290" t="s">
        <v>109</v>
      </c>
      <c r="E23" s="290"/>
      <c r="F23" s="290"/>
      <c r="G23" s="286" t="s">
        <v>110</v>
      </c>
      <c r="H23" s="286"/>
      <c r="I23" s="287"/>
    </row>
    <row r="24" spans="1:9">
      <c r="A24" s="294"/>
      <c r="B24" s="295"/>
      <c r="C24" s="295"/>
      <c r="D24" s="291"/>
      <c r="E24" s="291"/>
      <c r="F24" s="291"/>
      <c r="G24" s="288"/>
      <c r="H24" s="288"/>
      <c r="I24" s="289"/>
    </row>
    <row r="25" spans="1:9">
      <c r="A25" s="274"/>
      <c r="B25" s="274"/>
      <c r="C25" s="274"/>
      <c r="D25" s="275"/>
      <c r="E25" s="275"/>
      <c r="F25" s="275"/>
      <c r="G25" s="276"/>
      <c r="H25" s="276"/>
      <c r="I25" s="276"/>
    </row>
    <row r="26" spans="1:9">
      <c r="A26" s="271"/>
      <c r="B26" s="271"/>
      <c r="C26" s="271"/>
      <c r="D26" s="272"/>
      <c r="E26" s="272"/>
      <c r="F26" s="272"/>
      <c r="G26" s="273"/>
      <c r="H26" s="273"/>
      <c r="I26" s="273"/>
    </row>
    <row r="27" spans="1:9">
      <c r="A27" s="271"/>
      <c r="B27" s="271"/>
      <c r="C27" s="271"/>
      <c r="D27" s="272"/>
      <c r="E27" s="272"/>
      <c r="F27" s="272"/>
      <c r="G27" s="273"/>
      <c r="H27" s="273"/>
      <c r="I27" s="273"/>
    </row>
    <row r="28" spans="1:9">
      <c r="A28" s="271"/>
      <c r="B28" s="271"/>
      <c r="C28" s="271"/>
      <c r="D28" s="272"/>
      <c r="E28" s="272"/>
      <c r="F28" s="272"/>
      <c r="G28" s="273"/>
      <c r="H28" s="273"/>
      <c r="I28" s="273"/>
    </row>
    <row r="29" spans="1:9">
      <c r="A29" s="271"/>
      <c r="B29" s="271"/>
      <c r="C29" s="271"/>
      <c r="D29" s="272"/>
      <c r="E29" s="272"/>
      <c r="F29" s="272"/>
      <c r="G29" s="273"/>
      <c r="H29" s="273"/>
      <c r="I29" s="273"/>
    </row>
    <row r="30" spans="1:9">
      <c r="A30" s="271"/>
      <c r="B30" s="271"/>
      <c r="C30" s="271"/>
      <c r="D30" s="272"/>
      <c r="E30" s="272"/>
      <c r="F30" s="272"/>
      <c r="G30" s="273"/>
      <c r="H30" s="273"/>
      <c r="I30" s="273"/>
    </row>
    <row r="31" spans="1:9">
      <c r="A31" s="271"/>
      <c r="B31" s="271"/>
      <c r="C31" s="271"/>
      <c r="D31" s="272"/>
      <c r="E31" s="272"/>
      <c r="F31" s="272"/>
      <c r="G31" s="273"/>
      <c r="H31" s="273"/>
      <c r="I31" s="273"/>
    </row>
    <row r="32" spans="1:9">
      <c r="A32" s="271"/>
      <c r="B32" s="271"/>
      <c r="C32" s="271"/>
      <c r="D32" s="272"/>
      <c r="E32" s="272"/>
      <c r="F32" s="272"/>
      <c r="G32" s="273"/>
      <c r="H32" s="273"/>
      <c r="I32" s="273"/>
    </row>
    <row r="33" spans="1:9">
      <c r="A33" s="271"/>
      <c r="B33" s="271"/>
      <c r="C33" s="271"/>
      <c r="D33" s="272"/>
      <c r="E33" s="272"/>
      <c r="F33" s="272"/>
      <c r="G33" s="273"/>
      <c r="H33" s="273"/>
      <c r="I33" s="273"/>
    </row>
    <row r="34" spans="1:9">
      <c r="A34" s="271"/>
      <c r="B34" s="271"/>
      <c r="C34" s="271"/>
      <c r="D34" s="272"/>
      <c r="E34" s="272"/>
      <c r="F34" s="272"/>
      <c r="G34" s="273"/>
      <c r="H34" s="273"/>
      <c r="I34" s="273"/>
    </row>
    <row r="35" spans="1:9">
      <c r="A35" s="271"/>
      <c r="B35" s="271"/>
      <c r="C35" s="271"/>
      <c r="D35" s="272"/>
      <c r="E35" s="272"/>
      <c r="F35" s="272"/>
      <c r="G35" s="273"/>
      <c r="H35" s="273"/>
      <c r="I35" s="273"/>
    </row>
    <row r="36" spans="1:9">
      <c r="A36" s="271"/>
      <c r="B36" s="271"/>
      <c r="C36" s="271"/>
      <c r="D36" s="272"/>
      <c r="E36" s="272"/>
      <c r="F36" s="272"/>
      <c r="G36" s="273"/>
      <c r="H36" s="273"/>
      <c r="I36" s="273"/>
    </row>
    <row r="37" spans="1:9">
      <c r="A37" s="271"/>
      <c r="B37" s="271"/>
      <c r="C37" s="271"/>
      <c r="D37" s="272"/>
      <c r="E37" s="272"/>
      <c r="F37" s="272"/>
      <c r="G37" s="273"/>
      <c r="H37" s="273"/>
      <c r="I37" s="273"/>
    </row>
    <row r="38" spans="1:9">
      <c r="A38" s="271"/>
      <c r="B38" s="271"/>
      <c r="C38" s="271"/>
      <c r="D38" s="272"/>
      <c r="E38" s="272"/>
      <c r="F38" s="272"/>
      <c r="G38" s="273"/>
      <c r="H38" s="273"/>
      <c r="I38" s="273"/>
    </row>
    <row r="39" spans="1:9">
      <c r="A39" s="271"/>
      <c r="B39" s="271"/>
      <c r="C39" s="271"/>
      <c r="D39" s="272"/>
      <c r="E39" s="272"/>
      <c r="F39" s="272"/>
      <c r="G39" s="273"/>
      <c r="H39" s="273"/>
      <c r="I39" s="273"/>
    </row>
    <row r="40" spans="1:9">
      <c r="A40" s="271"/>
      <c r="B40" s="271"/>
      <c r="C40" s="271"/>
      <c r="D40" s="272"/>
      <c r="E40" s="272"/>
      <c r="F40" s="272"/>
      <c r="G40" s="273"/>
      <c r="H40" s="273"/>
      <c r="I40" s="273"/>
    </row>
    <row r="41" spans="1:9">
      <c r="A41" s="271"/>
      <c r="B41" s="271"/>
      <c r="C41" s="271"/>
      <c r="D41" s="272"/>
      <c r="E41" s="272"/>
      <c r="F41" s="272"/>
      <c r="G41" s="273"/>
      <c r="H41" s="273"/>
      <c r="I41" s="273"/>
    </row>
    <row r="42" spans="1:9">
      <c r="A42" s="271"/>
      <c r="B42" s="271"/>
      <c r="C42" s="271"/>
      <c r="D42" s="272"/>
      <c r="E42" s="272"/>
      <c r="F42" s="272"/>
      <c r="G42" s="273"/>
      <c r="H42" s="273"/>
      <c r="I42" s="273"/>
    </row>
    <row r="43" spans="1:9">
      <c r="A43" s="271"/>
      <c r="B43" s="271"/>
      <c r="C43" s="271"/>
      <c r="D43" s="272"/>
      <c r="E43" s="272"/>
      <c r="F43" s="272"/>
      <c r="G43" s="273"/>
      <c r="H43" s="273"/>
      <c r="I43" s="273"/>
    </row>
    <row r="44" spans="1:9">
      <c r="A44" s="271"/>
      <c r="B44" s="271"/>
      <c r="C44" s="271"/>
      <c r="D44" s="272"/>
      <c r="E44" s="272"/>
      <c r="F44" s="272"/>
      <c r="G44" s="273"/>
      <c r="H44" s="273"/>
      <c r="I44" s="273"/>
    </row>
    <row r="45" spans="1:9">
      <c r="A45" s="271"/>
      <c r="B45" s="271"/>
      <c r="C45" s="271"/>
      <c r="D45" s="272"/>
      <c r="E45" s="272"/>
      <c r="F45" s="272"/>
      <c r="G45" s="273"/>
      <c r="H45" s="273"/>
      <c r="I45" s="273"/>
    </row>
    <row r="46" spans="1:9">
      <c r="A46" s="271"/>
      <c r="B46" s="271"/>
      <c r="C46" s="271"/>
      <c r="D46" s="272"/>
      <c r="E46" s="272"/>
      <c r="F46" s="272"/>
      <c r="G46" s="273"/>
      <c r="H46" s="273"/>
      <c r="I46" s="273"/>
    </row>
    <row r="47" spans="1:9">
      <c r="A47" s="271"/>
      <c r="B47" s="271"/>
      <c r="C47" s="271"/>
      <c r="D47" s="272"/>
      <c r="E47" s="272"/>
      <c r="F47" s="272"/>
      <c r="G47" s="273"/>
      <c r="H47" s="273"/>
      <c r="I47" s="273"/>
    </row>
    <row r="48" spans="1:9">
      <c r="A48" s="271"/>
      <c r="B48" s="271"/>
      <c r="C48" s="271"/>
      <c r="D48" s="272"/>
      <c r="E48" s="272"/>
      <c r="F48" s="272"/>
      <c r="G48" s="273"/>
      <c r="H48" s="273"/>
      <c r="I48" s="273"/>
    </row>
    <row r="49" spans="9:9">
      <c r="I49">
        <v>10</v>
      </c>
    </row>
  </sheetData>
  <sheetProtection password="CC6A" sheet="1" objects="1" scenarios="1"/>
  <mergeCells count="42">
    <mergeCell ref="A2:I2"/>
    <mergeCell ref="A4:I5"/>
    <mergeCell ref="A6:I20"/>
    <mergeCell ref="G23:I24"/>
    <mergeCell ref="D23:F24"/>
    <mergeCell ref="A23:C24"/>
    <mergeCell ref="A25:C26"/>
    <mergeCell ref="D25:F26"/>
    <mergeCell ref="G25:I26"/>
    <mergeCell ref="A27:C28"/>
    <mergeCell ref="D27:F28"/>
    <mergeCell ref="G27:I28"/>
    <mergeCell ref="A29:C30"/>
    <mergeCell ref="D29:F30"/>
    <mergeCell ref="G29:I30"/>
    <mergeCell ref="A31:C32"/>
    <mergeCell ref="D31:F32"/>
    <mergeCell ref="G31:I32"/>
    <mergeCell ref="A33:C34"/>
    <mergeCell ref="D33:F34"/>
    <mergeCell ref="G33:I34"/>
    <mergeCell ref="A35:C36"/>
    <mergeCell ref="D35:F36"/>
    <mergeCell ref="G35:I36"/>
    <mergeCell ref="A37:C38"/>
    <mergeCell ref="D37:F38"/>
    <mergeCell ref="G37:I38"/>
    <mergeCell ref="A39:C40"/>
    <mergeCell ref="D39:F40"/>
    <mergeCell ref="G39:I40"/>
    <mergeCell ref="A41:C42"/>
    <mergeCell ref="D41:F42"/>
    <mergeCell ref="G41:I42"/>
    <mergeCell ref="A43:C44"/>
    <mergeCell ref="D43:F44"/>
    <mergeCell ref="G43:I44"/>
    <mergeCell ref="A45:C46"/>
    <mergeCell ref="D45:F46"/>
    <mergeCell ref="G45:I46"/>
    <mergeCell ref="A47:C48"/>
    <mergeCell ref="D47:F48"/>
    <mergeCell ref="G47:I48"/>
  </mergeCells>
  <pageMargins left="0.7" right="0.7" top="0.75" bottom="0.75" header="0.3" footer="0.3"/>
  <pageSetup paperSize="9" orientation="portrait" r:id="rId1"/>
  <headerFooter>
    <oddHeader xml:space="preserve">&amp;C&amp;"-,Bold"Application Form for 'Start of Works' as from 1st January 2018&amp;"-,Regular"
</oddHeader>
  </headerFooter>
</worksheet>
</file>

<file path=xl/worksheets/sheet8.xml><?xml version="1.0" encoding="utf-8"?>
<worksheet xmlns="http://schemas.openxmlformats.org/spreadsheetml/2006/main" xmlns:r="http://schemas.openxmlformats.org/officeDocument/2006/relationships">
  <sheetPr codeName="Sheet9"/>
  <dimension ref="A1:I49"/>
  <sheetViews>
    <sheetView view="pageLayout" workbookViewId="0">
      <selection activeCell="A9" sqref="A9:I48"/>
    </sheetView>
  </sheetViews>
  <sheetFormatPr defaultRowHeight="14.4"/>
  <cols>
    <col min="1" max="9" width="8.88671875" style="1"/>
  </cols>
  <sheetData>
    <row r="1" spans="1:9" ht="26.4" thickBot="1">
      <c r="A1" s="2" t="s">
        <v>80</v>
      </c>
    </row>
    <row r="2" spans="1:9" ht="15" thickBot="1">
      <c r="A2" s="229" t="s">
        <v>111</v>
      </c>
      <c r="B2" s="230"/>
      <c r="C2" s="230"/>
      <c r="D2" s="230"/>
      <c r="E2" s="230"/>
      <c r="F2" s="230"/>
      <c r="G2" s="230"/>
      <c r="H2" s="230"/>
      <c r="I2" s="236"/>
    </row>
    <row r="4" spans="1:9">
      <c r="A4" s="3" t="s">
        <v>112</v>
      </c>
      <c r="H4" s="268"/>
      <c r="I4" s="270"/>
    </row>
    <row r="6" spans="1:9">
      <c r="A6" s="188" t="s">
        <v>113</v>
      </c>
      <c r="B6" s="188"/>
      <c r="C6" s="188"/>
      <c r="D6" s="188"/>
      <c r="E6" s="188"/>
      <c r="F6" s="188"/>
      <c r="G6" s="188"/>
      <c r="H6" s="188"/>
      <c r="I6" s="188"/>
    </row>
    <row r="7" spans="1:9">
      <c r="A7" s="188"/>
      <c r="B7" s="188"/>
      <c r="C7" s="188"/>
      <c r="D7" s="188"/>
      <c r="E7" s="188"/>
      <c r="F7" s="188"/>
      <c r="G7" s="188"/>
      <c r="H7" s="188"/>
      <c r="I7" s="188"/>
    </row>
    <row r="9" spans="1:9">
      <c r="A9" s="171"/>
      <c r="B9" s="172"/>
      <c r="C9" s="172"/>
      <c r="D9" s="172"/>
      <c r="E9" s="172"/>
      <c r="F9" s="172"/>
      <c r="G9" s="172"/>
      <c r="H9" s="172"/>
      <c r="I9" s="173"/>
    </row>
    <row r="10" spans="1:9">
      <c r="A10" s="174"/>
      <c r="B10" s="175"/>
      <c r="C10" s="175"/>
      <c r="D10" s="175"/>
      <c r="E10" s="175"/>
      <c r="F10" s="175"/>
      <c r="G10" s="175"/>
      <c r="H10" s="175"/>
      <c r="I10" s="176"/>
    </row>
    <row r="11" spans="1:9">
      <c r="A11" s="174"/>
      <c r="B11" s="175"/>
      <c r="C11" s="175"/>
      <c r="D11" s="175"/>
      <c r="E11" s="175"/>
      <c r="F11" s="175"/>
      <c r="G11" s="175"/>
      <c r="H11" s="175"/>
      <c r="I11" s="176"/>
    </row>
    <row r="12" spans="1:9">
      <c r="A12" s="174"/>
      <c r="B12" s="175"/>
      <c r="C12" s="175"/>
      <c r="D12" s="175"/>
      <c r="E12" s="175"/>
      <c r="F12" s="175"/>
      <c r="G12" s="175"/>
      <c r="H12" s="175"/>
      <c r="I12" s="176"/>
    </row>
    <row r="13" spans="1:9">
      <c r="A13" s="174"/>
      <c r="B13" s="175"/>
      <c r="C13" s="175"/>
      <c r="D13" s="175"/>
      <c r="E13" s="175"/>
      <c r="F13" s="175"/>
      <c r="G13" s="175"/>
      <c r="H13" s="175"/>
      <c r="I13" s="176"/>
    </row>
    <row r="14" spans="1:9">
      <c r="A14" s="174"/>
      <c r="B14" s="175"/>
      <c r="C14" s="175"/>
      <c r="D14" s="175"/>
      <c r="E14" s="175"/>
      <c r="F14" s="175"/>
      <c r="G14" s="175"/>
      <c r="H14" s="175"/>
      <c r="I14" s="176"/>
    </row>
    <row r="15" spans="1:9">
      <c r="A15" s="174"/>
      <c r="B15" s="175"/>
      <c r="C15" s="175"/>
      <c r="D15" s="175"/>
      <c r="E15" s="175"/>
      <c r="F15" s="175"/>
      <c r="G15" s="175"/>
      <c r="H15" s="175"/>
      <c r="I15" s="176"/>
    </row>
    <row r="16" spans="1:9">
      <c r="A16" s="174"/>
      <c r="B16" s="175"/>
      <c r="C16" s="175"/>
      <c r="D16" s="175"/>
      <c r="E16" s="175"/>
      <c r="F16" s="175"/>
      <c r="G16" s="175"/>
      <c r="H16" s="175"/>
      <c r="I16" s="176"/>
    </row>
    <row r="17" spans="1:9">
      <c r="A17" s="174"/>
      <c r="B17" s="175"/>
      <c r="C17" s="175"/>
      <c r="D17" s="175"/>
      <c r="E17" s="175"/>
      <c r="F17" s="175"/>
      <c r="G17" s="175"/>
      <c r="H17" s="175"/>
      <c r="I17" s="176"/>
    </row>
    <row r="18" spans="1:9">
      <c r="A18" s="174"/>
      <c r="B18" s="175"/>
      <c r="C18" s="175"/>
      <c r="D18" s="175"/>
      <c r="E18" s="175"/>
      <c r="F18" s="175"/>
      <c r="G18" s="175"/>
      <c r="H18" s="175"/>
      <c r="I18" s="176"/>
    </row>
    <row r="19" spans="1:9">
      <c r="A19" s="174"/>
      <c r="B19" s="175"/>
      <c r="C19" s="175"/>
      <c r="D19" s="175"/>
      <c r="E19" s="175"/>
      <c r="F19" s="175"/>
      <c r="G19" s="175"/>
      <c r="H19" s="175"/>
      <c r="I19" s="176"/>
    </row>
    <row r="20" spans="1:9">
      <c r="A20" s="174"/>
      <c r="B20" s="175"/>
      <c r="C20" s="175"/>
      <c r="D20" s="175"/>
      <c r="E20" s="175"/>
      <c r="F20" s="175"/>
      <c r="G20" s="175"/>
      <c r="H20" s="175"/>
      <c r="I20" s="176"/>
    </row>
    <row r="21" spans="1:9">
      <c r="A21" s="174"/>
      <c r="B21" s="175"/>
      <c r="C21" s="175"/>
      <c r="D21" s="175"/>
      <c r="E21" s="175"/>
      <c r="F21" s="175"/>
      <c r="G21" s="175"/>
      <c r="H21" s="175"/>
      <c r="I21" s="176"/>
    </row>
    <row r="22" spans="1:9">
      <c r="A22" s="174"/>
      <c r="B22" s="175"/>
      <c r="C22" s="175"/>
      <c r="D22" s="175"/>
      <c r="E22" s="175"/>
      <c r="F22" s="175"/>
      <c r="G22" s="175"/>
      <c r="H22" s="175"/>
      <c r="I22" s="176"/>
    </row>
    <row r="23" spans="1:9">
      <c r="A23" s="174"/>
      <c r="B23" s="175"/>
      <c r="C23" s="175"/>
      <c r="D23" s="175"/>
      <c r="E23" s="175"/>
      <c r="F23" s="175"/>
      <c r="G23" s="175"/>
      <c r="H23" s="175"/>
      <c r="I23" s="176"/>
    </row>
    <row r="24" spans="1:9">
      <c r="A24" s="174"/>
      <c r="B24" s="175"/>
      <c r="C24" s="175"/>
      <c r="D24" s="175"/>
      <c r="E24" s="175"/>
      <c r="F24" s="175"/>
      <c r="G24" s="175"/>
      <c r="H24" s="175"/>
      <c r="I24" s="176"/>
    </row>
    <row r="25" spans="1:9">
      <c r="A25" s="174"/>
      <c r="B25" s="175"/>
      <c r="C25" s="175"/>
      <c r="D25" s="175"/>
      <c r="E25" s="175"/>
      <c r="F25" s="175"/>
      <c r="G25" s="175"/>
      <c r="H25" s="175"/>
      <c r="I25" s="176"/>
    </row>
    <row r="26" spans="1:9">
      <c r="A26" s="174"/>
      <c r="B26" s="175"/>
      <c r="C26" s="175"/>
      <c r="D26" s="175"/>
      <c r="E26" s="175"/>
      <c r="F26" s="175"/>
      <c r="G26" s="175"/>
      <c r="H26" s="175"/>
      <c r="I26" s="176"/>
    </row>
    <row r="27" spans="1:9">
      <c r="A27" s="174"/>
      <c r="B27" s="175"/>
      <c r="C27" s="175"/>
      <c r="D27" s="175"/>
      <c r="E27" s="175"/>
      <c r="F27" s="175"/>
      <c r="G27" s="175"/>
      <c r="H27" s="175"/>
      <c r="I27" s="176"/>
    </row>
    <row r="28" spans="1:9">
      <c r="A28" s="174"/>
      <c r="B28" s="175"/>
      <c r="C28" s="175"/>
      <c r="D28" s="175"/>
      <c r="E28" s="175"/>
      <c r="F28" s="175"/>
      <c r="G28" s="175"/>
      <c r="H28" s="175"/>
      <c r="I28" s="176"/>
    </row>
    <row r="29" spans="1:9">
      <c r="A29" s="174"/>
      <c r="B29" s="175"/>
      <c r="C29" s="175"/>
      <c r="D29" s="175"/>
      <c r="E29" s="175"/>
      <c r="F29" s="175"/>
      <c r="G29" s="175"/>
      <c r="H29" s="175"/>
      <c r="I29" s="176"/>
    </row>
    <row r="30" spans="1:9">
      <c r="A30" s="174"/>
      <c r="B30" s="175"/>
      <c r="C30" s="175"/>
      <c r="D30" s="175"/>
      <c r="E30" s="175"/>
      <c r="F30" s="175"/>
      <c r="G30" s="175"/>
      <c r="H30" s="175"/>
      <c r="I30" s="176"/>
    </row>
    <row r="31" spans="1:9">
      <c r="A31" s="174"/>
      <c r="B31" s="175"/>
      <c r="C31" s="175"/>
      <c r="D31" s="175"/>
      <c r="E31" s="175"/>
      <c r="F31" s="175"/>
      <c r="G31" s="175"/>
      <c r="H31" s="175"/>
      <c r="I31" s="176"/>
    </row>
    <row r="32" spans="1:9">
      <c r="A32" s="174"/>
      <c r="B32" s="175"/>
      <c r="C32" s="175"/>
      <c r="D32" s="175"/>
      <c r="E32" s="175"/>
      <c r="F32" s="175"/>
      <c r="G32" s="175"/>
      <c r="H32" s="175"/>
      <c r="I32" s="176"/>
    </row>
    <row r="33" spans="1:9">
      <c r="A33" s="174"/>
      <c r="B33" s="175"/>
      <c r="C33" s="175"/>
      <c r="D33" s="175"/>
      <c r="E33" s="175"/>
      <c r="F33" s="175"/>
      <c r="G33" s="175"/>
      <c r="H33" s="175"/>
      <c r="I33" s="176"/>
    </row>
    <row r="34" spans="1:9">
      <c r="A34" s="174"/>
      <c r="B34" s="175"/>
      <c r="C34" s="175"/>
      <c r="D34" s="175"/>
      <c r="E34" s="175"/>
      <c r="F34" s="175"/>
      <c r="G34" s="175"/>
      <c r="H34" s="175"/>
      <c r="I34" s="176"/>
    </row>
    <row r="35" spans="1:9">
      <c r="A35" s="174"/>
      <c r="B35" s="175"/>
      <c r="C35" s="175"/>
      <c r="D35" s="175"/>
      <c r="E35" s="175"/>
      <c r="F35" s="175"/>
      <c r="G35" s="175"/>
      <c r="H35" s="175"/>
      <c r="I35" s="176"/>
    </row>
    <row r="36" spans="1:9">
      <c r="A36" s="174"/>
      <c r="B36" s="175"/>
      <c r="C36" s="175"/>
      <c r="D36" s="175"/>
      <c r="E36" s="175"/>
      <c r="F36" s="175"/>
      <c r="G36" s="175"/>
      <c r="H36" s="175"/>
      <c r="I36" s="176"/>
    </row>
    <row r="37" spans="1:9">
      <c r="A37" s="174"/>
      <c r="B37" s="175"/>
      <c r="C37" s="175"/>
      <c r="D37" s="175"/>
      <c r="E37" s="175"/>
      <c r="F37" s="175"/>
      <c r="G37" s="175"/>
      <c r="H37" s="175"/>
      <c r="I37" s="176"/>
    </row>
    <row r="38" spans="1:9">
      <c r="A38" s="174"/>
      <c r="B38" s="175"/>
      <c r="C38" s="175"/>
      <c r="D38" s="175"/>
      <c r="E38" s="175"/>
      <c r="F38" s="175"/>
      <c r="G38" s="175"/>
      <c r="H38" s="175"/>
      <c r="I38" s="176"/>
    </row>
    <row r="39" spans="1:9">
      <c r="A39" s="174"/>
      <c r="B39" s="175"/>
      <c r="C39" s="175"/>
      <c r="D39" s="175"/>
      <c r="E39" s="175"/>
      <c r="F39" s="175"/>
      <c r="G39" s="175"/>
      <c r="H39" s="175"/>
      <c r="I39" s="176"/>
    </row>
    <row r="40" spans="1:9">
      <c r="A40" s="174"/>
      <c r="B40" s="175"/>
      <c r="C40" s="175"/>
      <c r="D40" s="175"/>
      <c r="E40" s="175"/>
      <c r="F40" s="175"/>
      <c r="G40" s="175"/>
      <c r="H40" s="175"/>
      <c r="I40" s="176"/>
    </row>
    <row r="41" spans="1:9">
      <c r="A41" s="174"/>
      <c r="B41" s="175"/>
      <c r="C41" s="175"/>
      <c r="D41" s="175"/>
      <c r="E41" s="175"/>
      <c r="F41" s="175"/>
      <c r="G41" s="175"/>
      <c r="H41" s="175"/>
      <c r="I41" s="176"/>
    </row>
    <row r="42" spans="1:9">
      <c r="A42" s="174"/>
      <c r="B42" s="175"/>
      <c r="C42" s="175"/>
      <c r="D42" s="175"/>
      <c r="E42" s="175"/>
      <c r="F42" s="175"/>
      <c r="G42" s="175"/>
      <c r="H42" s="175"/>
      <c r="I42" s="176"/>
    </row>
    <row r="43" spans="1:9">
      <c r="A43" s="174"/>
      <c r="B43" s="175"/>
      <c r="C43" s="175"/>
      <c r="D43" s="175"/>
      <c r="E43" s="175"/>
      <c r="F43" s="175"/>
      <c r="G43" s="175"/>
      <c r="H43" s="175"/>
      <c r="I43" s="176"/>
    </row>
    <row r="44" spans="1:9">
      <c r="A44" s="174"/>
      <c r="B44" s="175"/>
      <c r="C44" s="175"/>
      <c r="D44" s="175"/>
      <c r="E44" s="175"/>
      <c r="F44" s="175"/>
      <c r="G44" s="175"/>
      <c r="H44" s="175"/>
      <c r="I44" s="176"/>
    </row>
    <row r="45" spans="1:9">
      <c r="A45" s="174"/>
      <c r="B45" s="175"/>
      <c r="C45" s="175"/>
      <c r="D45" s="175"/>
      <c r="E45" s="175"/>
      <c r="F45" s="175"/>
      <c r="G45" s="175"/>
      <c r="H45" s="175"/>
      <c r="I45" s="176"/>
    </row>
    <row r="46" spans="1:9">
      <c r="A46" s="174"/>
      <c r="B46" s="175"/>
      <c r="C46" s="175"/>
      <c r="D46" s="175"/>
      <c r="E46" s="175"/>
      <c r="F46" s="175"/>
      <c r="G46" s="175"/>
      <c r="H46" s="175"/>
      <c r="I46" s="176"/>
    </row>
    <row r="47" spans="1:9">
      <c r="A47" s="174"/>
      <c r="B47" s="175"/>
      <c r="C47" s="175"/>
      <c r="D47" s="175"/>
      <c r="E47" s="175"/>
      <c r="F47" s="175"/>
      <c r="G47" s="175"/>
      <c r="H47" s="175"/>
      <c r="I47" s="176"/>
    </row>
    <row r="48" spans="1:9">
      <c r="A48" s="177"/>
      <c r="B48" s="178"/>
      <c r="C48" s="178"/>
      <c r="D48" s="178"/>
      <c r="E48" s="178"/>
      <c r="F48" s="178"/>
      <c r="G48" s="178"/>
      <c r="H48" s="178"/>
      <c r="I48" s="179"/>
    </row>
    <row r="49" spans="9:9">
      <c r="I49" s="1">
        <v>11</v>
      </c>
    </row>
  </sheetData>
  <sheetProtection password="CC6A" sheet="1" objects="1" scenarios="1"/>
  <mergeCells count="4">
    <mergeCell ref="A2:I2"/>
    <mergeCell ref="H4:I4"/>
    <mergeCell ref="A6:I7"/>
    <mergeCell ref="A9:I48"/>
  </mergeCells>
  <pageMargins left="0.7" right="0.7" top="0.75" bottom="0.75" header="0.3" footer="0.3"/>
  <pageSetup paperSize="9" orientation="portrait" r:id="rId1"/>
  <headerFooter>
    <oddHeader xml:space="preserve">&amp;C&amp;"-,Bold"Application Form for 'Start of Works' as from 1st January 2018&amp;"-,Regular"
</oddHeader>
  </headerFooter>
</worksheet>
</file>

<file path=xl/worksheets/sheet9.xml><?xml version="1.0" encoding="utf-8"?>
<worksheet xmlns="http://schemas.openxmlformats.org/spreadsheetml/2006/main" xmlns:r="http://schemas.openxmlformats.org/officeDocument/2006/relationships">
  <sheetPr codeName="Sheet10"/>
  <dimension ref="A1:I49"/>
  <sheetViews>
    <sheetView view="pageLayout" workbookViewId="0">
      <selection activeCell="A7" sqref="A7:I9"/>
    </sheetView>
  </sheetViews>
  <sheetFormatPr defaultRowHeight="14.4"/>
  <cols>
    <col min="1" max="1" width="8.88671875" style="1"/>
    <col min="2" max="2" width="13.5546875" style="1" customWidth="1"/>
    <col min="3" max="3" width="8.88671875" style="1"/>
    <col min="4" max="4" width="10.109375" style="1" customWidth="1"/>
    <col min="5" max="9" width="8.88671875" style="1"/>
  </cols>
  <sheetData>
    <row r="1" spans="1:9" ht="25.8">
      <c r="A1" s="2" t="s">
        <v>80</v>
      </c>
    </row>
    <row r="3" spans="1:9">
      <c r="A3" s="188" t="s">
        <v>114</v>
      </c>
      <c r="B3" s="188"/>
      <c r="C3" s="188"/>
      <c r="D3" s="188"/>
      <c r="E3" s="188"/>
      <c r="F3" s="188"/>
      <c r="G3" s="188"/>
      <c r="H3" s="188"/>
    </row>
    <row r="4" spans="1:9">
      <c r="A4" s="188"/>
      <c r="B4" s="188"/>
      <c r="C4" s="188"/>
      <c r="D4" s="188"/>
      <c r="E4" s="188"/>
      <c r="F4" s="188"/>
      <c r="G4" s="188"/>
      <c r="H4" s="188"/>
    </row>
    <row r="6" spans="1:9">
      <c r="A6" s="13" t="s">
        <v>115</v>
      </c>
    </row>
    <row r="7" spans="1:9">
      <c r="A7" s="167" t="s">
        <v>116</v>
      </c>
      <c r="B7" s="167"/>
      <c r="C7" s="167"/>
      <c r="D7" s="167"/>
      <c r="E7" s="167"/>
      <c r="F7" s="167"/>
      <c r="G7" s="167"/>
      <c r="H7" s="167"/>
      <c r="I7" s="167"/>
    </row>
    <row r="8" spans="1:9">
      <c r="A8" s="167"/>
      <c r="B8" s="167"/>
      <c r="C8" s="167"/>
      <c r="D8" s="167"/>
      <c r="E8" s="167"/>
      <c r="F8" s="167"/>
      <c r="G8" s="167"/>
      <c r="H8" s="167"/>
      <c r="I8" s="167"/>
    </row>
    <row r="9" spans="1:9">
      <c r="A9" s="167"/>
      <c r="B9" s="167"/>
      <c r="C9" s="167"/>
      <c r="D9" s="167"/>
      <c r="E9" s="167"/>
      <c r="F9" s="167"/>
      <c r="G9" s="167"/>
      <c r="H9" s="167"/>
      <c r="I9" s="167"/>
    </row>
    <row r="11" spans="1:9">
      <c r="A11" s="3" t="s">
        <v>117</v>
      </c>
    </row>
    <row r="12" spans="1:9">
      <c r="A12" s="3"/>
    </row>
    <row r="13" spans="1:9">
      <c r="A13" s="302" t="s">
        <v>118</v>
      </c>
      <c r="B13" s="302"/>
      <c r="C13" s="302" t="s">
        <v>119</v>
      </c>
      <c r="D13" s="302"/>
      <c r="E13" s="302" t="s">
        <v>121</v>
      </c>
      <c r="F13" s="302"/>
      <c r="G13" s="302" t="s">
        <v>64</v>
      </c>
      <c r="H13" s="302"/>
    </row>
    <row r="14" spans="1:9">
      <c r="A14" s="12"/>
      <c r="B14" s="12"/>
      <c r="C14" s="301" t="s">
        <v>120</v>
      </c>
      <c r="D14" s="301"/>
      <c r="E14" s="12"/>
      <c r="F14" s="12"/>
      <c r="G14" s="12"/>
      <c r="H14" s="12"/>
    </row>
    <row r="15" spans="1:9">
      <c r="A15" s="299"/>
      <c r="B15" s="299"/>
      <c r="C15" s="195"/>
      <c r="D15" s="195"/>
      <c r="E15" s="300"/>
      <c r="F15" s="300"/>
      <c r="G15" s="195"/>
      <c r="H15" s="195"/>
    </row>
    <row r="16" spans="1:9">
      <c r="A16" s="299"/>
      <c r="B16" s="299"/>
      <c r="C16" s="195"/>
      <c r="D16" s="195"/>
      <c r="E16" s="300"/>
      <c r="F16" s="300"/>
      <c r="G16" s="195"/>
      <c r="H16" s="195"/>
    </row>
    <row r="17" spans="1:8">
      <c r="A17" s="299"/>
      <c r="B17" s="299"/>
      <c r="C17" s="195"/>
      <c r="D17" s="195"/>
      <c r="E17" s="300"/>
      <c r="F17" s="300"/>
      <c r="G17" s="195"/>
      <c r="H17" s="195"/>
    </row>
    <row r="18" spans="1:8">
      <c r="A18" s="299"/>
      <c r="B18" s="299"/>
      <c r="C18" s="195"/>
      <c r="D18" s="195"/>
      <c r="E18" s="300"/>
      <c r="F18" s="300"/>
      <c r="G18" s="195"/>
      <c r="H18" s="195"/>
    </row>
    <row r="19" spans="1:8">
      <c r="A19" s="299"/>
      <c r="B19" s="299"/>
      <c r="C19" s="195"/>
      <c r="D19" s="195"/>
      <c r="E19" s="300"/>
      <c r="F19" s="300"/>
      <c r="G19" s="195"/>
      <c r="H19" s="195"/>
    </row>
    <row r="20" spans="1:8">
      <c r="A20" s="299"/>
      <c r="B20" s="299"/>
      <c r="C20" s="195"/>
      <c r="D20" s="195"/>
      <c r="E20" s="300"/>
      <c r="F20" s="300"/>
      <c r="G20" s="195"/>
      <c r="H20" s="195"/>
    </row>
    <row r="21" spans="1:8">
      <c r="A21" s="299"/>
      <c r="B21" s="299"/>
      <c r="C21" s="195"/>
      <c r="D21" s="195"/>
      <c r="E21" s="300"/>
      <c r="F21" s="300"/>
      <c r="G21" s="195"/>
      <c r="H21" s="195"/>
    </row>
    <row r="22" spans="1:8">
      <c r="A22" s="299"/>
      <c r="B22" s="299"/>
      <c r="C22" s="195"/>
      <c r="D22" s="195"/>
      <c r="E22" s="300"/>
      <c r="F22" s="300"/>
      <c r="G22" s="195"/>
      <c r="H22" s="195"/>
    </row>
    <row r="23" spans="1:8">
      <c r="A23" s="299"/>
      <c r="B23" s="299"/>
      <c r="C23" s="195"/>
      <c r="D23" s="195"/>
      <c r="E23" s="300"/>
      <c r="F23" s="300"/>
      <c r="G23" s="195"/>
      <c r="H23" s="195"/>
    </row>
    <row r="24" spans="1:8">
      <c r="A24" s="299"/>
      <c r="B24" s="299"/>
      <c r="C24" s="195"/>
      <c r="D24" s="195"/>
      <c r="E24" s="300"/>
      <c r="F24" s="300"/>
      <c r="G24" s="195"/>
      <c r="H24" s="195"/>
    </row>
    <row r="25" spans="1:8">
      <c r="A25" s="299"/>
      <c r="B25" s="299"/>
      <c r="C25" s="195"/>
      <c r="D25" s="195"/>
      <c r="E25" s="300"/>
      <c r="F25" s="300"/>
      <c r="G25" s="195"/>
      <c r="H25" s="195"/>
    </row>
    <row r="26" spans="1:8">
      <c r="A26" s="299"/>
      <c r="B26" s="299"/>
      <c r="C26" s="195"/>
      <c r="D26" s="195"/>
      <c r="E26" s="300"/>
      <c r="F26" s="300"/>
      <c r="G26" s="195"/>
      <c r="H26" s="195"/>
    </row>
    <row r="27" spans="1:8">
      <c r="A27" s="299"/>
      <c r="B27" s="299"/>
      <c r="C27" s="195"/>
      <c r="D27" s="195"/>
      <c r="E27" s="300"/>
      <c r="F27" s="300"/>
      <c r="G27" s="195"/>
      <c r="H27" s="195"/>
    </row>
    <row r="28" spans="1:8">
      <c r="A28" s="299"/>
      <c r="B28" s="299"/>
      <c r="C28" s="195"/>
      <c r="D28" s="195"/>
      <c r="E28" s="300"/>
      <c r="F28" s="300"/>
      <c r="G28" s="195"/>
      <c r="H28" s="195"/>
    </row>
    <row r="29" spans="1:8">
      <c r="A29" s="299"/>
      <c r="B29" s="299"/>
      <c r="C29" s="195"/>
      <c r="D29" s="195"/>
      <c r="E29" s="300"/>
      <c r="F29" s="300"/>
      <c r="G29" s="195"/>
      <c r="H29" s="195"/>
    </row>
    <row r="30" spans="1:8">
      <c r="A30" s="299"/>
      <c r="B30" s="299"/>
      <c r="C30" s="195"/>
      <c r="D30" s="195"/>
      <c r="E30" s="300"/>
      <c r="F30" s="300"/>
      <c r="G30" s="195"/>
      <c r="H30" s="195"/>
    </row>
    <row r="31" spans="1:8">
      <c r="A31" s="299"/>
      <c r="B31" s="299"/>
      <c r="C31" s="195"/>
      <c r="D31" s="195"/>
      <c r="E31" s="300"/>
      <c r="F31" s="300"/>
      <c r="G31" s="195"/>
      <c r="H31" s="195"/>
    </row>
    <row r="32" spans="1:8">
      <c r="A32" s="299"/>
      <c r="B32" s="299"/>
      <c r="C32" s="195"/>
      <c r="D32" s="195"/>
      <c r="E32" s="300"/>
      <c r="F32" s="300"/>
      <c r="G32" s="195"/>
      <c r="H32" s="195"/>
    </row>
    <row r="33" spans="1:9">
      <c r="A33" s="299"/>
      <c r="B33" s="299"/>
      <c r="C33" s="195"/>
      <c r="D33" s="195"/>
      <c r="E33" s="300"/>
      <c r="F33" s="300"/>
      <c r="G33" s="195"/>
      <c r="H33" s="195"/>
    </row>
    <row r="34" spans="1:9">
      <c r="A34" s="299"/>
      <c r="B34" s="299"/>
      <c r="C34" s="195"/>
      <c r="D34" s="195"/>
      <c r="E34" s="300"/>
      <c r="F34" s="300"/>
      <c r="G34" s="195"/>
      <c r="H34" s="195"/>
    </row>
    <row r="35" spans="1:9">
      <c r="A35" s="299"/>
      <c r="B35" s="299"/>
      <c r="C35" s="195"/>
      <c r="D35" s="195"/>
      <c r="E35" s="300"/>
      <c r="F35" s="300"/>
      <c r="G35" s="195"/>
      <c r="H35" s="195"/>
    </row>
    <row r="36" spans="1:9">
      <c r="A36" s="299"/>
      <c r="B36" s="299"/>
      <c r="C36" s="195"/>
      <c r="D36" s="195"/>
      <c r="E36" s="300"/>
      <c r="F36" s="300"/>
      <c r="G36" s="195"/>
      <c r="H36" s="195"/>
    </row>
    <row r="37" spans="1:9">
      <c r="A37" s="299"/>
      <c r="B37" s="299"/>
      <c r="C37" s="195"/>
      <c r="D37" s="195"/>
      <c r="E37" s="300"/>
      <c r="F37" s="300"/>
      <c r="G37" s="195"/>
      <c r="H37" s="195"/>
    </row>
    <row r="38" spans="1:9">
      <c r="A38" s="299"/>
      <c r="B38" s="299"/>
      <c r="C38" s="195"/>
      <c r="D38" s="195"/>
      <c r="E38" s="300"/>
      <c r="F38" s="300"/>
      <c r="G38" s="195"/>
      <c r="H38" s="195"/>
    </row>
    <row r="39" spans="1:9">
      <c r="A39" s="299"/>
      <c r="B39" s="299"/>
      <c r="C39" s="195"/>
      <c r="D39" s="195"/>
      <c r="E39" s="300"/>
      <c r="F39" s="300"/>
      <c r="G39" s="195"/>
      <c r="H39" s="195"/>
    </row>
    <row r="40" spans="1:9">
      <c r="A40" s="299"/>
      <c r="B40" s="299"/>
      <c r="C40" s="195"/>
      <c r="D40" s="195"/>
      <c r="E40" s="300"/>
      <c r="F40" s="300"/>
      <c r="G40" s="195"/>
      <c r="H40" s="195"/>
    </row>
    <row r="41" spans="1:9">
      <c r="A41" s="299"/>
      <c r="B41" s="299"/>
      <c r="C41" s="195"/>
      <c r="D41" s="195"/>
      <c r="E41" s="300"/>
      <c r="F41" s="300"/>
      <c r="G41" s="195"/>
      <c r="H41" s="195"/>
    </row>
    <row r="42" spans="1:9">
      <c r="A42" s="299"/>
      <c r="B42" s="299"/>
      <c r="C42" s="195"/>
      <c r="D42" s="195"/>
      <c r="E42" s="300"/>
      <c r="F42" s="300"/>
      <c r="G42" s="195"/>
      <c r="H42" s="195"/>
    </row>
    <row r="43" spans="1:9">
      <c r="A43" s="299"/>
      <c r="B43" s="299"/>
      <c r="C43" s="195"/>
      <c r="D43" s="195"/>
      <c r="E43" s="300"/>
      <c r="F43" s="300"/>
      <c r="G43" s="195"/>
      <c r="H43" s="195"/>
    </row>
    <row r="44" spans="1:9">
      <c r="A44" s="297" t="s">
        <v>122</v>
      </c>
      <c r="B44" s="297"/>
      <c r="C44" s="297"/>
      <c r="D44" s="297"/>
      <c r="E44" s="297"/>
      <c r="F44" s="298"/>
      <c r="G44" s="296">
        <f>SUM(G15+G16+G17+G18+G19+G20+G21+G22+G23+G24+G25+G26+G27+G28+G29+G30+G31+G32+G33+G34+G35+G36+G37+G38+G39+G40+G41+G42+G43)</f>
        <v>0</v>
      </c>
      <c r="H44" s="296"/>
    </row>
    <row r="48" spans="1:9">
      <c r="H48" s="164" t="s">
        <v>275</v>
      </c>
      <c r="I48" s="164"/>
    </row>
    <row r="49" spans="9:9">
      <c r="I49" s="1">
        <v>12</v>
      </c>
    </row>
  </sheetData>
  <sheetProtection password="CC6A" sheet="1" objects="1" scenarios="1"/>
  <mergeCells count="125">
    <mergeCell ref="A3:H4"/>
    <mergeCell ref="A7:I9"/>
    <mergeCell ref="C14:D14"/>
    <mergeCell ref="C13:D13"/>
    <mergeCell ref="A13:B13"/>
    <mergeCell ref="E13:F13"/>
    <mergeCell ref="G13:H13"/>
    <mergeCell ref="A17:B17"/>
    <mergeCell ref="C17:D17"/>
    <mergeCell ref="E17:F17"/>
    <mergeCell ref="G17:H17"/>
    <mergeCell ref="A18:B18"/>
    <mergeCell ref="C18:D18"/>
    <mergeCell ref="E18:F18"/>
    <mergeCell ref="G18:H18"/>
    <mergeCell ref="A15:B15"/>
    <mergeCell ref="C15:D15"/>
    <mergeCell ref="E15:F15"/>
    <mergeCell ref="G15:H15"/>
    <mergeCell ref="A16:B16"/>
    <mergeCell ref="C16:D16"/>
    <mergeCell ref="E16:F16"/>
    <mergeCell ref="G16:H16"/>
    <mergeCell ref="A21:B21"/>
    <mergeCell ref="C21:D21"/>
    <mergeCell ref="E21:F21"/>
    <mergeCell ref="G21:H21"/>
    <mergeCell ref="A22:B22"/>
    <mergeCell ref="C22:D22"/>
    <mergeCell ref="E22:F22"/>
    <mergeCell ref="G22:H22"/>
    <mergeCell ref="A19:B19"/>
    <mergeCell ref="C19:D19"/>
    <mergeCell ref="E19:F19"/>
    <mergeCell ref="G19:H19"/>
    <mergeCell ref="A20:B20"/>
    <mergeCell ref="C20:D20"/>
    <mergeCell ref="E20:F20"/>
    <mergeCell ref="G20:H20"/>
    <mergeCell ref="A25:B25"/>
    <mergeCell ref="C25:D25"/>
    <mergeCell ref="E25:F25"/>
    <mergeCell ref="G25:H25"/>
    <mergeCell ref="A26:B26"/>
    <mergeCell ref="C26:D26"/>
    <mergeCell ref="E26:F26"/>
    <mergeCell ref="G26:H26"/>
    <mergeCell ref="A23:B23"/>
    <mergeCell ref="C23:D23"/>
    <mergeCell ref="E23:F23"/>
    <mergeCell ref="G23:H23"/>
    <mergeCell ref="A24:B24"/>
    <mergeCell ref="C24:D24"/>
    <mergeCell ref="E24:F24"/>
    <mergeCell ref="G24:H24"/>
    <mergeCell ref="A29:B29"/>
    <mergeCell ref="C29:D29"/>
    <mergeCell ref="E29:F29"/>
    <mergeCell ref="G29:H29"/>
    <mergeCell ref="A30:B30"/>
    <mergeCell ref="C30:D30"/>
    <mergeCell ref="E30:F30"/>
    <mergeCell ref="G30:H30"/>
    <mergeCell ref="A27:B27"/>
    <mergeCell ref="C27:D27"/>
    <mergeCell ref="E27:F27"/>
    <mergeCell ref="G27:H27"/>
    <mergeCell ref="A28:B28"/>
    <mergeCell ref="C28:D28"/>
    <mergeCell ref="E28:F28"/>
    <mergeCell ref="G28:H28"/>
    <mergeCell ref="A33:B33"/>
    <mergeCell ref="C33:D33"/>
    <mergeCell ref="E33:F33"/>
    <mergeCell ref="G33:H33"/>
    <mergeCell ref="A34:B34"/>
    <mergeCell ref="C34:D34"/>
    <mergeCell ref="E34:F34"/>
    <mergeCell ref="G34:H34"/>
    <mergeCell ref="A31:B31"/>
    <mergeCell ref="C31:D31"/>
    <mergeCell ref="E31:F31"/>
    <mergeCell ref="G31:H31"/>
    <mergeCell ref="A32:B32"/>
    <mergeCell ref="C32:D32"/>
    <mergeCell ref="E32:F32"/>
    <mergeCell ref="G32:H32"/>
    <mergeCell ref="A37:B37"/>
    <mergeCell ref="C37:D37"/>
    <mergeCell ref="E37:F37"/>
    <mergeCell ref="G37:H37"/>
    <mergeCell ref="A38:B38"/>
    <mergeCell ref="C38:D38"/>
    <mergeCell ref="E38:F38"/>
    <mergeCell ref="G38:H38"/>
    <mergeCell ref="A35:B35"/>
    <mergeCell ref="C35:D35"/>
    <mergeCell ref="E35:F35"/>
    <mergeCell ref="G35:H35"/>
    <mergeCell ref="A36:B36"/>
    <mergeCell ref="C36:D36"/>
    <mergeCell ref="E36:F36"/>
    <mergeCell ref="G36:H36"/>
    <mergeCell ref="A41:B41"/>
    <mergeCell ref="C41:D41"/>
    <mergeCell ref="E41:F41"/>
    <mergeCell ref="G41:H41"/>
    <mergeCell ref="A39:B39"/>
    <mergeCell ref="C39:D39"/>
    <mergeCell ref="E39:F39"/>
    <mergeCell ref="G39:H39"/>
    <mergeCell ref="A40:B40"/>
    <mergeCell ref="C40:D40"/>
    <mergeCell ref="E40:F40"/>
    <mergeCell ref="G40:H40"/>
    <mergeCell ref="G44:H44"/>
    <mergeCell ref="A44:F44"/>
    <mergeCell ref="A42:B42"/>
    <mergeCell ref="C42:D42"/>
    <mergeCell ref="E42:F42"/>
    <mergeCell ref="G42:H42"/>
    <mergeCell ref="A43:B43"/>
    <mergeCell ref="C43:D43"/>
    <mergeCell ref="E43:F43"/>
    <mergeCell ref="G43:H43"/>
  </mergeCells>
  <pageMargins left="0.7" right="0.7" top="0.75" bottom="0.75" header="0.3" footer="0.3"/>
  <pageSetup paperSize="9" orientation="portrait" r:id="rId1"/>
  <headerFooter>
    <oddHeader xml:space="preserve">&amp;C&amp;"-,Bold"Application Form for 'Start of Works' as from 1st January 2018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Main Page</vt:lpstr>
      <vt:lpstr>1. Application Details</vt:lpstr>
      <vt:lpstr>2. Project Description </vt:lpstr>
      <vt:lpstr>2.11 Fundamental Change</vt:lpstr>
      <vt:lpstr>2.12 Diversification</vt:lpstr>
      <vt:lpstr>2.13 New </vt:lpstr>
      <vt:lpstr>2.14 Expansion Project</vt:lpstr>
      <vt:lpstr>2.15 Acquisition of Assets</vt:lpstr>
      <vt:lpstr>2.16 Employment</vt:lpstr>
      <vt:lpstr>3. State Aid</vt:lpstr>
      <vt:lpstr>4. Undertaking in Difficulty</vt:lpstr>
      <vt:lpstr>4. Undertaking in Diff (Large) </vt:lpstr>
      <vt:lpstr>5. Enterprise Size Declaration</vt:lpstr>
      <vt:lpstr>6. Declaration</vt:lpstr>
      <vt:lpstr>7. Declaration (Continued)</vt:lpstr>
      <vt:lpstr>8. Checklist</vt:lpstr>
      <vt:lpstr>assets</vt:lpstr>
      <vt:lpstr>formofass</vt:lpstr>
      <vt:lpstr>initialinv</vt:lpstr>
      <vt:lpstr>lf</vt:lpstr>
      <vt:lpstr>ncode</vt:lpstr>
      <vt:lpstr>percent</vt:lpstr>
      <vt:lpstr>'5. Enterprise Size Declaration'!Print_Area</vt:lpstr>
      <vt:lpstr>YN</vt:lpstr>
    </vt:vector>
  </TitlesOfParts>
  <Company>Malta Enterprise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johann.caruana</dc:creator>
  <cp:lastModifiedBy>johann.caruana</cp:lastModifiedBy>
  <cp:lastPrinted>2018-02-07T17:44:37Z</cp:lastPrinted>
  <dcterms:created xsi:type="dcterms:W3CDTF">2018-02-07T14:12:06Z</dcterms:created>
  <dcterms:modified xsi:type="dcterms:W3CDTF">2018-05-24T15:23:21Z</dcterms:modified>
</cp:coreProperties>
</file>