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8" windowWidth="11316" windowHeight="7236"/>
  </bookViews>
  <sheets>
    <sheet name="Approval Claim Form" sheetId="1" r:id="rId1"/>
    <sheet name="1. Application Details" sheetId="2" r:id="rId2"/>
    <sheet name="2. Project Summary" sheetId="3" r:id="rId3"/>
    <sheet name="3. Project Cost Schedule" sheetId="4" r:id="rId4"/>
    <sheet name="4. Wage Costs " sheetId="8" r:id="rId5"/>
    <sheet name="5. Declaration" sheetId="13" r:id="rId6"/>
    <sheet name="6. Enterprise Size Declaration" sheetId="11" r:id="rId7"/>
    <sheet name="Checklist" sheetId="1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'4. Wage Costs '!#REF!</definedName>
    <definedName name="assets">'[1]2. Project Description '!$K$76:$K$82</definedName>
    <definedName name="Choose_One" localSheetId="5">#REF!</definedName>
    <definedName name="Choose_One" localSheetId="6">#REF!</definedName>
    <definedName name="Choose_One" localSheetId="7">#REF!</definedName>
    <definedName name="Choose_One">#REF!</definedName>
    <definedName name="Complete">'[2]Application Form '!$H$45:$H$47</definedName>
    <definedName name="_xlnm.Criteria" localSheetId="4">'4. Wage Costs '!$P$7:$P$28</definedName>
    <definedName name="cyn">'[3]2. Project Description'!$H$55:$H$57</definedName>
    <definedName name="eone" localSheetId="5">'[4]4. Undertakings in Diff'!#REF!</definedName>
    <definedName name="eone" localSheetId="6">'[5]4. Undertakings in Diff'!#REF!</definedName>
    <definedName name="eone" localSheetId="7">#REF!</definedName>
    <definedName name="eone">'[4]4. Undertakings in Diff'!#REF!</definedName>
    <definedName name="et" localSheetId="5">'[4]4. Undertakings in Diff'!#REF!</definedName>
    <definedName name="et" localSheetId="6">'[5]4. Undertakings in Diff'!#REF!</definedName>
    <definedName name="et" localSheetId="7">#REF!</definedName>
    <definedName name="et">'[4]4. Undertakings in Diff'!#REF!</definedName>
    <definedName name="etwo" localSheetId="5">'[4]4. Undertakings in Diff'!#REF!</definedName>
    <definedName name="etwo" localSheetId="6">'[5]4. Undertakings in Diff'!#REF!</definedName>
    <definedName name="etwo" localSheetId="7">#REF!</definedName>
    <definedName name="etwo">'[4]4. Undertakings in Diff'!#REF!</definedName>
    <definedName name="_xlnm.Extract" localSheetId="4">'4. Wage Costs '!#REF!</definedName>
    <definedName name="first" localSheetId="4">'[6]Project Cost Schedule'!$F$53:$F$55</definedName>
    <definedName name="first">'[7]Project Cost Schedule'!$F$53:$F$55</definedName>
    <definedName name="firstime" localSheetId="4">#REF!</definedName>
    <definedName name="firstime" localSheetId="6">#REF!</definedName>
    <definedName name="firstime" localSheetId="7">#REF!</definedName>
    <definedName name="firstime">'3. Project Cost Schedule'!$L$7:$L$9</definedName>
    <definedName name="formofass">'[1]2. Project Description '!$K$4:$K$7</definedName>
    <definedName name="ft">#REF!</definedName>
    <definedName name="initialinv">'[1]2. Project Description '!$N$34:$N$39</definedName>
    <definedName name="legalform" localSheetId="6">'[8]1. Application Details'!$G$7:$G$11</definedName>
    <definedName name="legalform" localSheetId="7">'[8]1. Application Details'!$G$7:$G$11</definedName>
    <definedName name="legalform">'1. Application Details'!$G$7:$G$11</definedName>
    <definedName name="leglaform">'[6]Application Details'!$H$8:$H$12</definedName>
    <definedName name="lf">'[1]1. Application Details'!$K$2:$K$7</definedName>
    <definedName name="list" localSheetId="6">'[5]7. Declaration'!$J$1:$J$18</definedName>
    <definedName name="list" localSheetId="7">'[9]6. Declaration'!$J$1:$J$17</definedName>
    <definedName name="list">'[4]7. Declaration'!$J$1:$J$18</definedName>
    <definedName name="months" localSheetId="4">'[6]Project Summary '!$A$60:$A$78</definedName>
    <definedName name="months">'[7]Project Summary '!$A$60:$A$78</definedName>
    <definedName name="NACE">'[3]2. Project Description'!$J$6:$J$18</definedName>
    <definedName name="ncode">'[1]6. Declaration'!$K$2:$K$19</definedName>
    <definedName name="New">'[3]2. Project Description'!$H$42:$H$49</definedName>
    <definedName name="no" localSheetId="5">'[4]4. Undertakings in Diff'!#REF!</definedName>
    <definedName name="no" localSheetId="6">'[5]4. Undertakings in Diff'!#REF!</definedName>
    <definedName name="no" localSheetId="7">#REF!</definedName>
    <definedName name="no">'[4]4. Undertakings in Diff'!#REF!</definedName>
    <definedName name="one" localSheetId="5">'[4]4. Undertakings in Diff'!#REF!</definedName>
    <definedName name="one" localSheetId="6">'[5]4. Undertakings in Diff'!#REF!</definedName>
    <definedName name="one" localSheetId="7">#REF!</definedName>
    <definedName name="one">'[4]4. Undertakings in Diff'!#REF!</definedName>
    <definedName name="percent">'[1]2. Project Description '!$N$42:$N$46</definedName>
    <definedName name="_xlnm.Print_Area" localSheetId="3">'3. Project Cost Schedule'!$A$1:$M$28</definedName>
    <definedName name="_xlnm.Print_Area" localSheetId="4">'4. Wage Costs '!$B$1:$N$46</definedName>
    <definedName name="_xlnm.Print_Area" localSheetId="5">'5. Declaration'!$A$1:$I$65</definedName>
    <definedName name="_xlnm.Print_Area" localSheetId="6">'6. Enterprise Size Declaration'!$A$1:$M$84</definedName>
    <definedName name="_xlnm.Print_Area" localSheetId="0">'Approval Claim Form'!$A$1:$R$39</definedName>
    <definedName name="qe" localSheetId="5">#REF!</definedName>
    <definedName name="qe" localSheetId="6">#REF!</definedName>
    <definedName name="qe">#REF!</definedName>
    <definedName name="qee" localSheetId="5">#REF!</definedName>
    <definedName name="qee" localSheetId="6">#REF!</definedName>
    <definedName name="qee">#REF!</definedName>
    <definedName name="sector" localSheetId="5">'[4]1. Applicant Details'!#REF!</definedName>
    <definedName name="sector" localSheetId="6">'[5]1. Applicant Details'!#REF!</definedName>
    <definedName name="sector" localSheetId="7">'[9]1. Applicant Details'!#REF!</definedName>
    <definedName name="sector">'[4]1. Applicant Details'!#REF!</definedName>
    <definedName name="sent" localSheetId="4">'4. Wage Costs '!$AK$8:$AK$28</definedName>
    <definedName name="sent">'[7]Wage Costs'!$AK$8:$AK$28</definedName>
    <definedName name="size">'[6]Application Details'!$H$26:$H$29</definedName>
    <definedName name="sizesml" localSheetId="4">#REF!</definedName>
    <definedName name="sizesml" localSheetId="6">'[8]1. Application Details'!$H$22:$H$25</definedName>
    <definedName name="sizesml" localSheetId="7">'[8]1. Application Details'!$H$22:$H$25</definedName>
    <definedName name="sizesml">'1. Application Details'!$H$22:$H$25</definedName>
    <definedName name="t">#REF!</definedName>
    <definedName name="tan" localSheetId="4">'[6]Project Cost Schedule'!$A$48:$A$50</definedName>
    <definedName name="tan">'[7]Project Cost Schedule'!$A$48:$A$50</definedName>
    <definedName name="tang" localSheetId="4">#REF!</definedName>
    <definedName name="tang" localSheetId="6">#REF!</definedName>
    <definedName name="tang" localSheetId="7">#REF!</definedName>
    <definedName name="tang">'3. Project Cost Schedule'!$K$7:$K$9</definedName>
    <definedName name="tangible" localSheetId="4">#REF!</definedName>
    <definedName name="tangible" localSheetId="6">#REF!</definedName>
    <definedName name="tangible" localSheetId="7">#REF!</definedName>
    <definedName name="tangible">'3. Project Cost Schedule'!$K$7:$K$9</definedName>
    <definedName name="tes" localSheetId="5">DistinctValues('[7]Wage Costs'!#REF!)</definedName>
    <definedName name="tes" localSheetId="6">DistinctValues('[7]Wage Costs'!#REF!)</definedName>
    <definedName name="tes" localSheetId="7">DistinctValues('[7]Wage Costs'!#REF!)</definedName>
    <definedName name="tes">DistinctValues('[7]Wage Costs'!#REF!)</definedName>
    <definedName name="test" localSheetId="4">DistinctValues('4. Wage Costs '!#REF!)</definedName>
    <definedName name="test" localSheetId="5">DistinctValues('[7]Wage Costs'!#REF!)</definedName>
    <definedName name="test" localSheetId="6">DistinctValues('[7]Wage Costs'!#REF!)</definedName>
    <definedName name="test" localSheetId="7">DistinctValues('[7]Wage Costs'!#REF!)</definedName>
    <definedName name="test">DistinctValues('[7]Wage Costs'!#REF!)</definedName>
    <definedName name="toa">'[3]2. Project Description'!$A$62:$A$65</definedName>
    <definedName name="type">#REF!</definedName>
    <definedName name="yes" localSheetId="5">#REF!</definedName>
    <definedName name="yes" localSheetId="6">#REF!</definedName>
    <definedName name="yes" localSheetId="7">#REF!</definedName>
    <definedName name="yes">#REF!</definedName>
    <definedName name="yn" localSheetId="5">#REF!</definedName>
    <definedName name="yn" localSheetId="6">#REF!</definedName>
    <definedName name="yn" localSheetId="7">#REF!</definedName>
    <definedName name="yn">#REF!</definedName>
    <definedName name="yna" localSheetId="5">'[4]4. Undertakings in Diff'!#REF!</definedName>
    <definedName name="yna" localSheetId="6">'[5]4. Undertakings in Diff'!#REF!</definedName>
    <definedName name="yna" localSheetId="7">#REF!</definedName>
    <definedName name="yna">'[4]4. Undertakings in Diff'!#REF!</definedName>
    <definedName name="yon" localSheetId="5">#REF!</definedName>
    <definedName name="yon" localSheetId="6">#REF!</definedName>
    <definedName name="yon" localSheetId="7">#REF!</definedName>
    <definedName name="yon">#REF!</definedName>
  </definedNames>
  <calcPr calcId="124519"/>
</workbook>
</file>

<file path=xl/calcChain.xml><?xml version="1.0" encoding="utf-8"?>
<calcChain xmlns="http://schemas.openxmlformats.org/spreadsheetml/2006/main">
  <c r="B36" i="13"/>
  <c r="D42" i="11" l="1"/>
  <c r="D43"/>
  <c r="D45" s="1"/>
  <c r="D44"/>
  <c r="C42"/>
  <c r="C43"/>
  <c r="C45" s="1"/>
  <c r="C44"/>
  <c r="H42"/>
  <c r="H44"/>
  <c r="H43"/>
  <c r="H18"/>
  <c r="G31" s="1"/>
  <c r="D41" s="1"/>
  <c r="K37"/>
  <c r="J37"/>
  <c r="K36"/>
  <c r="J36"/>
  <c r="K35"/>
  <c r="J35"/>
  <c r="K34"/>
  <c r="J34"/>
  <c r="K33"/>
  <c r="J33"/>
  <c r="K32"/>
  <c r="J32"/>
  <c r="N8" i="8"/>
  <c r="P8"/>
  <c r="Q8" s="1"/>
  <c r="N9"/>
  <c r="P9"/>
  <c r="N10"/>
  <c r="P10"/>
  <c r="N11"/>
  <c r="P11"/>
  <c r="N12"/>
  <c r="P12"/>
  <c r="N13"/>
  <c r="P13"/>
  <c r="N14"/>
  <c r="P14"/>
  <c r="N15"/>
  <c r="P15"/>
  <c r="N16"/>
  <c r="P16"/>
  <c r="N17"/>
  <c r="P17"/>
  <c r="N18"/>
  <c r="P18"/>
  <c r="N19"/>
  <c r="P19"/>
  <c r="N20"/>
  <c r="P20"/>
  <c r="N21"/>
  <c r="P21"/>
  <c r="N22"/>
  <c r="P22"/>
  <c r="N23"/>
  <c r="P23"/>
  <c r="N24"/>
  <c r="P24"/>
  <c r="N25"/>
  <c r="P25"/>
  <c r="N26"/>
  <c r="P26"/>
  <c r="N27"/>
  <c r="P27"/>
  <c r="N28"/>
  <c r="P28"/>
  <c r="Q28"/>
  <c r="R28"/>
  <c r="S28"/>
  <c r="T28"/>
  <c r="U28"/>
  <c r="V28"/>
  <c r="W28"/>
  <c r="X28"/>
  <c r="Y28"/>
  <c r="Z28"/>
  <c r="AA28"/>
  <c r="AB28"/>
  <c r="AC28"/>
  <c r="AD28"/>
  <c r="AE28"/>
  <c r="AF28"/>
  <c r="AG28"/>
  <c r="AH28"/>
  <c r="AI28"/>
  <c r="AJ28"/>
  <c r="AK28"/>
  <c r="P37"/>
  <c r="I18" i="4"/>
  <c r="J10"/>
  <c r="J11"/>
  <c r="J12"/>
  <c r="J13"/>
  <c r="J14"/>
  <c r="J15"/>
  <c r="J16"/>
  <c r="J17"/>
  <c r="J9"/>
  <c r="J8"/>
  <c r="J7"/>
  <c r="H18"/>
  <c r="Q9" i="8" l="1"/>
  <c r="Q10" s="1"/>
  <c r="Q11" s="1"/>
  <c r="Q12" s="1"/>
  <c r="Q13" s="1"/>
  <c r="Q14" s="1"/>
  <c r="Q15" s="1"/>
  <c r="Q16" s="1"/>
  <c r="Q17" s="1"/>
  <c r="Q18" s="1"/>
  <c r="Q19" s="1"/>
  <c r="Q20" s="1"/>
  <c r="Q21" s="1"/>
  <c r="Q22" s="1"/>
  <c r="Q23" s="1"/>
  <c r="Q24" s="1"/>
  <c r="Q25" s="1"/>
  <c r="Q26" s="1"/>
  <c r="Q27" s="1"/>
  <c r="J18" i="4"/>
  <c r="R8" i="8" l="1"/>
  <c r="R9" l="1"/>
  <c r="R10" s="1"/>
  <c r="R11" s="1"/>
  <c r="R12" s="1"/>
  <c r="R13" s="1"/>
  <c r="R14" s="1"/>
  <c r="R15" s="1"/>
  <c r="R16" s="1"/>
  <c r="R17" s="1"/>
  <c r="R18" s="1"/>
  <c r="R19" s="1"/>
  <c r="R20" s="1"/>
  <c r="R21" s="1"/>
  <c r="R22" s="1"/>
  <c r="R23" s="1"/>
  <c r="R24" s="1"/>
  <c r="R25" s="1"/>
  <c r="R26" s="1"/>
  <c r="R27" s="1"/>
  <c r="S8" l="1"/>
  <c r="S9"/>
  <c r="S10" s="1"/>
  <c r="S11" s="1"/>
  <c r="S12" s="1"/>
  <c r="S13" s="1"/>
  <c r="S14" s="1"/>
  <c r="S15" s="1"/>
  <c r="S16" s="1"/>
  <c r="S17" s="1"/>
  <c r="S18" s="1"/>
  <c r="S19" s="1"/>
  <c r="S20" s="1"/>
  <c r="S21" s="1"/>
  <c r="S22" s="1"/>
  <c r="S23" s="1"/>
  <c r="S24" s="1"/>
  <c r="S25" s="1"/>
  <c r="S26" s="1"/>
  <c r="S27" s="1"/>
  <c r="T8" l="1"/>
  <c r="T9"/>
  <c r="T10" s="1"/>
  <c r="T11" s="1"/>
  <c r="T12" s="1"/>
  <c r="T13" s="1"/>
  <c r="T14" s="1"/>
  <c r="T15" s="1"/>
  <c r="T16" s="1"/>
  <c r="T17" s="1"/>
  <c r="T18" s="1"/>
  <c r="T19" s="1"/>
  <c r="T20" s="1"/>
  <c r="T21" s="1"/>
  <c r="T22" s="1"/>
  <c r="T23" s="1"/>
  <c r="T24" s="1"/>
  <c r="T25" s="1"/>
  <c r="T26" s="1"/>
  <c r="T27" s="1"/>
  <c r="U8" l="1"/>
  <c r="U9"/>
  <c r="U10" s="1"/>
  <c r="U11" s="1"/>
  <c r="U12" s="1"/>
  <c r="U13" s="1"/>
  <c r="U14" s="1"/>
  <c r="U15" s="1"/>
  <c r="U16" s="1"/>
  <c r="U17" s="1"/>
  <c r="U18" s="1"/>
  <c r="U19" s="1"/>
  <c r="U20" s="1"/>
  <c r="U21" s="1"/>
  <c r="U22" s="1"/>
  <c r="U23" s="1"/>
  <c r="U24" s="1"/>
  <c r="U25" s="1"/>
  <c r="U26" s="1"/>
  <c r="U27" s="1"/>
  <c r="V8" l="1"/>
  <c r="V9" l="1"/>
  <c r="V10" s="1"/>
  <c r="V11" s="1"/>
  <c r="V12" s="1"/>
  <c r="V13" s="1"/>
  <c r="V14" s="1"/>
  <c r="V15" s="1"/>
  <c r="V16" s="1"/>
  <c r="V17" s="1"/>
  <c r="V18" s="1"/>
  <c r="V19" s="1"/>
  <c r="V20" s="1"/>
  <c r="V21" s="1"/>
  <c r="V22" s="1"/>
  <c r="V23" s="1"/>
  <c r="V24" s="1"/>
  <c r="V25" s="1"/>
  <c r="V26" s="1"/>
  <c r="V27" s="1"/>
  <c r="W8" l="1"/>
  <c r="W9" s="1"/>
  <c r="W10" s="1"/>
  <c r="W11" s="1"/>
  <c r="W12" s="1"/>
  <c r="W13" s="1"/>
  <c r="W14" s="1"/>
  <c r="W15" s="1"/>
  <c r="W16" s="1"/>
  <c r="W17" s="1"/>
  <c r="W18" s="1"/>
  <c r="W19" s="1"/>
  <c r="W20" s="1"/>
  <c r="W21" s="1"/>
  <c r="W22" s="1"/>
  <c r="W23" s="1"/>
  <c r="W24" s="1"/>
  <c r="W25" s="1"/>
  <c r="W26" s="1"/>
  <c r="W27" s="1"/>
  <c r="X8" l="1"/>
  <c r="X9" l="1"/>
  <c r="X10" s="1"/>
  <c r="X11" s="1"/>
  <c r="X12" s="1"/>
  <c r="X13" s="1"/>
  <c r="X14" s="1"/>
  <c r="X15" s="1"/>
  <c r="X16" s="1"/>
  <c r="X17" s="1"/>
  <c r="X18" s="1"/>
  <c r="X19" s="1"/>
  <c r="X20" s="1"/>
  <c r="X21" s="1"/>
  <c r="X22" s="1"/>
  <c r="X23" s="1"/>
  <c r="X24" s="1"/>
  <c r="X25" s="1"/>
  <c r="X26" s="1"/>
  <c r="X27" s="1"/>
  <c r="Y8" l="1"/>
  <c r="Y9" s="1"/>
  <c r="Y10" s="1"/>
  <c r="Y11" s="1"/>
  <c r="Y12" s="1"/>
  <c r="Y13" s="1"/>
  <c r="Y14" s="1"/>
  <c r="Y15" s="1"/>
  <c r="Y16" s="1"/>
  <c r="Y17" s="1"/>
  <c r="Y18" s="1"/>
  <c r="Y19" s="1"/>
  <c r="Y20" s="1"/>
  <c r="Y21" s="1"/>
  <c r="Y22" s="1"/>
  <c r="Y23" s="1"/>
  <c r="Y24" s="1"/>
  <c r="Y25" s="1"/>
  <c r="Y26" s="1"/>
  <c r="Y27" s="1"/>
  <c r="Z8" l="1"/>
  <c r="Z9" s="1"/>
  <c r="Z10" s="1"/>
  <c r="Z11" s="1"/>
  <c r="Z12" s="1"/>
  <c r="Z13" s="1"/>
  <c r="Z14" s="1"/>
  <c r="Z15" s="1"/>
  <c r="Z16" s="1"/>
  <c r="Z17" s="1"/>
  <c r="Z18" s="1"/>
  <c r="Z19" s="1"/>
  <c r="Z20" s="1"/>
  <c r="Z21" s="1"/>
  <c r="Z22" s="1"/>
  <c r="Z23" s="1"/>
  <c r="Z24" s="1"/>
  <c r="Z25" s="1"/>
  <c r="Z26" s="1"/>
  <c r="Z27" s="1"/>
  <c r="AA8" l="1"/>
  <c r="AA9" l="1"/>
  <c r="AA10" s="1"/>
  <c r="AA11" s="1"/>
  <c r="AA12" s="1"/>
  <c r="AA13" s="1"/>
  <c r="AA14" s="1"/>
  <c r="AA15" s="1"/>
  <c r="AA16" s="1"/>
  <c r="AA17" s="1"/>
  <c r="AA18" s="1"/>
  <c r="AA19" s="1"/>
  <c r="AA20" s="1"/>
  <c r="AA21" s="1"/>
  <c r="AA22" s="1"/>
  <c r="AA23" s="1"/>
  <c r="AA24" s="1"/>
  <c r="AA25" s="1"/>
  <c r="AA26" s="1"/>
  <c r="AA27" s="1"/>
  <c r="AB8" l="1"/>
  <c r="AB9" l="1"/>
  <c r="AB10" s="1"/>
  <c r="AB11" s="1"/>
  <c r="AB12" s="1"/>
  <c r="AB13" s="1"/>
  <c r="AB14" s="1"/>
  <c r="AB15" s="1"/>
  <c r="AB16" s="1"/>
  <c r="AB17" s="1"/>
  <c r="AB18" s="1"/>
  <c r="AB19" s="1"/>
  <c r="AB20" s="1"/>
  <c r="AB21" s="1"/>
  <c r="AB22" s="1"/>
  <c r="AB23" s="1"/>
  <c r="AB24" s="1"/>
  <c r="AB25" s="1"/>
  <c r="AB26" s="1"/>
  <c r="AB27" s="1"/>
  <c r="AC8" l="1"/>
  <c r="AC9" l="1"/>
  <c r="AC10" s="1"/>
  <c r="AC11" s="1"/>
  <c r="AC12" s="1"/>
  <c r="AC13" s="1"/>
  <c r="AC14" s="1"/>
  <c r="AC15" s="1"/>
  <c r="AC16" s="1"/>
  <c r="AC17" s="1"/>
  <c r="AC18" s="1"/>
  <c r="AC19" s="1"/>
  <c r="AC20" s="1"/>
  <c r="AC21" s="1"/>
  <c r="AC22" s="1"/>
  <c r="AC23" s="1"/>
  <c r="AC24" s="1"/>
  <c r="AC25" s="1"/>
  <c r="AC26" s="1"/>
  <c r="AC27" s="1"/>
  <c r="AD8" l="1"/>
  <c r="AD9" l="1"/>
  <c r="AD10" s="1"/>
  <c r="AD11" s="1"/>
  <c r="AD12" s="1"/>
  <c r="AD13" s="1"/>
  <c r="AD14" s="1"/>
  <c r="AD15" s="1"/>
  <c r="AD16" s="1"/>
  <c r="AD17" s="1"/>
  <c r="AD18" s="1"/>
  <c r="AD19" s="1"/>
  <c r="AD20" s="1"/>
  <c r="AD21" s="1"/>
  <c r="AD22" s="1"/>
  <c r="AD23" s="1"/>
  <c r="AD24" s="1"/>
  <c r="AD25" s="1"/>
  <c r="AD26" s="1"/>
  <c r="AD27" s="1"/>
  <c r="AE8" l="1"/>
  <c r="AE9" s="1"/>
  <c r="AE10" s="1"/>
  <c r="AE11" s="1"/>
  <c r="AE12" s="1"/>
  <c r="AE13" s="1"/>
  <c r="AE14" s="1"/>
  <c r="AE15" s="1"/>
  <c r="AE16" s="1"/>
  <c r="AE17" s="1"/>
  <c r="AE18" s="1"/>
  <c r="AE19" s="1"/>
  <c r="AE20" s="1"/>
  <c r="AE21" s="1"/>
  <c r="AE22" s="1"/>
  <c r="AE23" s="1"/>
  <c r="AE24" s="1"/>
  <c r="AE25" s="1"/>
  <c r="AE26" s="1"/>
  <c r="AE27" s="1"/>
  <c r="AF8" l="1"/>
  <c r="AF9" l="1"/>
  <c r="AF10" s="1"/>
  <c r="AF11" s="1"/>
  <c r="AF12" s="1"/>
  <c r="AF13" s="1"/>
  <c r="AF14" s="1"/>
  <c r="AF15" s="1"/>
  <c r="AF16" s="1"/>
  <c r="AF17" s="1"/>
  <c r="AF18" s="1"/>
  <c r="AF19" s="1"/>
  <c r="AF20" s="1"/>
  <c r="AF21" s="1"/>
  <c r="AF22" s="1"/>
  <c r="AF23" s="1"/>
  <c r="AF24" s="1"/>
  <c r="AF25" s="1"/>
  <c r="AF26" s="1"/>
  <c r="AF27" s="1"/>
  <c r="AG8" l="1"/>
  <c r="AG9" l="1"/>
  <c r="AG10" s="1"/>
  <c r="AG11" s="1"/>
  <c r="AG12" s="1"/>
  <c r="AG13" s="1"/>
  <c r="AG14" s="1"/>
  <c r="AG15" s="1"/>
  <c r="AG16" s="1"/>
  <c r="AG17" s="1"/>
  <c r="AG18" s="1"/>
  <c r="AG19" s="1"/>
  <c r="AG20" s="1"/>
  <c r="AG21" s="1"/>
  <c r="AG22" s="1"/>
  <c r="AG23" s="1"/>
  <c r="AG24" s="1"/>
  <c r="AG25" s="1"/>
  <c r="AG26" s="1"/>
  <c r="AG27" s="1"/>
  <c r="AH8" l="1"/>
  <c r="AH9" l="1"/>
  <c r="AH10" s="1"/>
  <c r="AH11" s="1"/>
  <c r="AH12" s="1"/>
  <c r="AH13" s="1"/>
  <c r="AH14" s="1"/>
  <c r="AH15" s="1"/>
  <c r="AH16" s="1"/>
  <c r="AH17" s="1"/>
  <c r="AH18" s="1"/>
  <c r="AH19" s="1"/>
  <c r="AH20" s="1"/>
  <c r="AH21" s="1"/>
  <c r="AH22" s="1"/>
  <c r="AH23" s="1"/>
  <c r="AH24" s="1"/>
  <c r="AH25" s="1"/>
  <c r="AH26" s="1"/>
  <c r="AH27" s="1"/>
  <c r="AI8" l="1"/>
  <c r="AI9" l="1"/>
  <c r="AI10" s="1"/>
  <c r="AI11" s="1"/>
  <c r="AI12" s="1"/>
  <c r="AI13" s="1"/>
  <c r="AI14" s="1"/>
  <c r="AI15" s="1"/>
  <c r="AI16" s="1"/>
  <c r="AI17" s="1"/>
  <c r="AI18" s="1"/>
  <c r="AI19" s="1"/>
  <c r="AI20" s="1"/>
  <c r="AI21" s="1"/>
  <c r="AI22" s="1"/>
  <c r="AI23" s="1"/>
  <c r="AI24" s="1"/>
  <c r="AI25" s="1"/>
  <c r="AI26" s="1"/>
  <c r="AI27" s="1"/>
  <c r="AJ8" l="1"/>
  <c r="AK8" l="1"/>
  <c r="AK9" s="1"/>
  <c r="AK10" s="1"/>
  <c r="AK11" s="1"/>
  <c r="AK12" s="1"/>
  <c r="AK13" s="1"/>
  <c r="AK14" s="1"/>
  <c r="AK15" s="1"/>
  <c r="AK16" s="1"/>
  <c r="AK17" s="1"/>
  <c r="AK18" s="1"/>
  <c r="AK19" s="1"/>
  <c r="AK20" s="1"/>
  <c r="AK21" s="1"/>
  <c r="AK22" s="1"/>
  <c r="AK23" s="1"/>
  <c r="AK24" s="1"/>
  <c r="AK25" s="1"/>
  <c r="AK26" s="1"/>
  <c r="AK27" s="1"/>
  <c r="AJ9"/>
  <c r="AJ10" s="1"/>
  <c r="AJ11" s="1"/>
  <c r="AJ12" s="1"/>
  <c r="AJ13" s="1"/>
  <c r="AJ14" s="1"/>
  <c r="AJ15" s="1"/>
  <c r="AJ16" s="1"/>
  <c r="AJ17" s="1"/>
  <c r="AJ18" s="1"/>
  <c r="AJ19" s="1"/>
  <c r="AJ20" s="1"/>
  <c r="AJ21" s="1"/>
  <c r="AJ22" s="1"/>
  <c r="AJ23" s="1"/>
  <c r="AJ24" s="1"/>
  <c r="AJ25" s="1"/>
  <c r="AJ26" s="1"/>
  <c r="AJ27" s="1"/>
</calcChain>
</file>

<file path=xl/sharedStrings.xml><?xml version="1.0" encoding="utf-8"?>
<sst xmlns="http://schemas.openxmlformats.org/spreadsheetml/2006/main" count="290" uniqueCount="209">
  <si>
    <t>For Office Use Only:</t>
  </si>
  <si>
    <t>LOA Reference Number</t>
  </si>
  <si>
    <t>Date Received by Corporation</t>
  </si>
  <si>
    <t>Complete Application</t>
  </si>
  <si>
    <t>Approved Costs</t>
  </si>
  <si>
    <t>€</t>
  </si>
  <si>
    <t>Tax Credit Approved</t>
  </si>
  <si>
    <t>Remaining Balance</t>
  </si>
  <si>
    <t>1.1. Registered Name of Business</t>
  </si>
  <si>
    <t xml:space="preserve">The registered name of a company is the name specified in the Memorandum and Articles of Association registered with the Malta Financial Services Authority. Partnerships and co-operative societies should enter the name as specified in a valid deed of partnership. </t>
  </si>
  <si>
    <t>Choose One</t>
  </si>
  <si>
    <t>Limited Liability Company</t>
  </si>
  <si>
    <t>1.3 VAT Number</t>
  </si>
  <si>
    <t>Partnership en nom collectif</t>
  </si>
  <si>
    <t>Partnership en commandite</t>
  </si>
  <si>
    <t>1.4 Date of Incorporation</t>
  </si>
  <si>
    <t>Cooperative</t>
  </si>
  <si>
    <t>1.5 Income Tax Number</t>
  </si>
  <si>
    <t>1.6 Registered Address</t>
  </si>
  <si>
    <t>1.7 Web Address</t>
  </si>
  <si>
    <t>1.8 Company Number</t>
  </si>
  <si>
    <t>Choose one</t>
  </si>
  <si>
    <t>Small</t>
  </si>
  <si>
    <t>Note: The size chosen should be the same as declared in the Annex: Enterprise Size Declaration.</t>
  </si>
  <si>
    <t>Medium</t>
  </si>
  <si>
    <t>Large</t>
  </si>
  <si>
    <t>Fundamental Change</t>
  </si>
  <si>
    <t>Manufacturing</t>
  </si>
  <si>
    <t xml:space="preserve">Name </t>
  </si>
  <si>
    <t>Surname</t>
  </si>
  <si>
    <t>Designation</t>
  </si>
  <si>
    <t xml:space="preserve">Mobile Number </t>
  </si>
  <si>
    <t>e-mail</t>
  </si>
  <si>
    <t>Signature</t>
  </si>
  <si>
    <t>Date</t>
  </si>
  <si>
    <t>1.9 Size of Undertaking</t>
  </si>
  <si>
    <t>p.2</t>
  </si>
  <si>
    <t>p.3</t>
  </si>
  <si>
    <t>2.4 Summarize the project progress and risks below:</t>
  </si>
  <si>
    <t>Progress</t>
  </si>
  <si>
    <t>Risks</t>
  </si>
  <si>
    <t>p.4</t>
  </si>
  <si>
    <t xml:space="preserve">Basis Year </t>
  </si>
  <si>
    <t>Invoice Detail</t>
  </si>
  <si>
    <t>Category of Asset (Tangible/                        Intangible)</t>
  </si>
  <si>
    <t>Description of cost item (eg Machine cutter)</t>
  </si>
  <si>
    <t>First Time Used in Malta/New World Wide</t>
  </si>
  <si>
    <t>Invoice Date</t>
  </si>
  <si>
    <t>Invoice Number</t>
  </si>
  <si>
    <t>Supplier name</t>
  </si>
  <si>
    <t>Supplier VAT Number</t>
  </si>
  <si>
    <t>NET amount (excluding VAT)</t>
  </si>
  <si>
    <t>Total</t>
  </si>
  <si>
    <t>TOTAL</t>
  </si>
  <si>
    <t>Tangible</t>
  </si>
  <si>
    <t>Intangible</t>
  </si>
  <si>
    <t>First time used in malta</t>
  </si>
  <si>
    <t>New worldwide</t>
  </si>
  <si>
    <r>
      <t>Ineligible Amount (</t>
    </r>
    <r>
      <rPr>
        <sz val="11"/>
        <color theme="0"/>
        <rFont val="Calibri"/>
        <family val="2"/>
      </rPr>
      <t>€)</t>
    </r>
  </si>
  <si>
    <t>Full Time</t>
  </si>
  <si>
    <t>New Position</t>
  </si>
  <si>
    <t>Part Time</t>
  </si>
  <si>
    <t>Replacement</t>
  </si>
  <si>
    <t>c</t>
  </si>
  <si>
    <t>Employer's Contribution</t>
  </si>
  <si>
    <t>Gross Wages in Financial Year  as per FS3*</t>
  </si>
  <si>
    <t>If Part Timer please indicate the hourly rate as per employment contract</t>
  </si>
  <si>
    <t>If Part Timer please indicate the Number of hours worked as per employment contract</t>
  </si>
  <si>
    <t>Indicate the employee will be on a full time or part time contract</t>
  </si>
  <si>
    <t>Indicate the person that has been replaced (if applicable)</t>
  </si>
  <si>
    <t>Indicate the employee will fill a new position or replaced a previous employee.</t>
  </si>
  <si>
    <t>Termination Date</t>
  </si>
  <si>
    <t>Employment Date</t>
  </si>
  <si>
    <t>Identity Card Number</t>
  </si>
  <si>
    <t>Name of Employee</t>
  </si>
  <si>
    <t>A + B</t>
  </si>
  <si>
    <t>B</t>
  </si>
  <si>
    <t>A</t>
  </si>
  <si>
    <t>Financial Period</t>
  </si>
  <si>
    <t>Name of Undertaking</t>
  </si>
  <si>
    <t>Position and brief  job description held in the Undertaking</t>
  </si>
  <si>
    <t>Cost to Undertaking in Financial Year</t>
  </si>
  <si>
    <t>Warrant Number</t>
  </si>
  <si>
    <t>p.6</t>
  </si>
  <si>
    <t>First Time Used in Malta</t>
  </si>
  <si>
    <t>New World Wide</t>
  </si>
  <si>
    <t xml:space="preserve">2.1 Letter of Approval Number </t>
  </si>
  <si>
    <t>Investment Aid Tax Credits 2014-2020</t>
  </si>
  <si>
    <t>Only electronically filled in application forms will be accepted. Should the application be hand written, or should the format of the application form be altered, the application form will not be evaluated.</t>
  </si>
  <si>
    <t>Malta Enterprise</t>
  </si>
  <si>
    <t>Gwardamangia Hill,</t>
  </si>
  <si>
    <t>Pieta`, MEC 0001</t>
  </si>
  <si>
    <t>Malta.</t>
  </si>
  <si>
    <t>p.10</t>
  </si>
  <si>
    <t xml:space="preserve">6. Enterprise Size Declaration </t>
  </si>
  <si>
    <t xml:space="preserve">The full definition of SME, can be found in Annex I of Commission Regulation (EU) No 651/2014 of 17 June 2014 declaring certain categories of aid compatible with the internal market in application of Articles 107 and 1088 of the Treaty (General block exemption Regulation) </t>
  </si>
  <si>
    <t>http://eur-lex.europa.eu/legal-content/EN/TXT/PDF/?uri=CELEX:32014R0651&amp;from=EN</t>
  </si>
  <si>
    <t xml:space="preserve">Name of Enterprise </t>
  </si>
  <si>
    <t>This section should specify the legal name of the enterprise as defined in the Memorandum of Articles.  In the case of partnerships and co-operatives the name outlined in the deed of partnership should be used in this section.  In the case of Sole Traders, the name of the sole trader shall be inserted.</t>
  </si>
  <si>
    <t>Enterprise Registration Number</t>
  </si>
  <si>
    <t>Companies should provide the company registration number.
Partnerships should enter their partnership number.
A sole trader must insert the identity card number.</t>
  </si>
  <si>
    <t xml:space="preserve">Head count and Balance Sheet or Turnover of Applicant Enterprise </t>
  </si>
  <si>
    <t>The Enterprise Size Declaration can be based on the balance sheet total or on the turnover.  Select the parameter - Balance Sheet Total or Turnover you will use in this declaration.</t>
  </si>
  <si>
    <t>Staff Head Count</t>
  </si>
  <si>
    <t>Turnover (€)</t>
  </si>
  <si>
    <t>Balance Sheet Total (€)</t>
  </si>
  <si>
    <t>List all enterprises which are linked to the applicant</t>
  </si>
  <si>
    <t xml:space="preserve">In summary "Linked enterprises" are enterprises which have any of the following relationships :
(a) an enterprise has a majority of the shareholders’ or members’ voting rights in another enterprise;
(b) an enterprise has the right to appoint or remove a majority of the members of the administrative, management or supervisory body of another enterprise;
</t>
  </si>
  <si>
    <t>Enterprise Name</t>
  </si>
  <si>
    <t>Enterprise Registration No</t>
  </si>
  <si>
    <r>
      <t xml:space="preserve">Staff Head Count
</t>
    </r>
    <r>
      <rPr>
        <sz val="7"/>
        <rFont val="Verdana"/>
        <family val="2"/>
      </rPr>
      <t>(Full Time Equivalent)</t>
    </r>
  </si>
  <si>
    <t>(c) an enterprise has the right to exercise a dominant influence over another enterprise pursuant to a contract entered into with that enterprise or to a provision in its memorandum or articles of association;
(d) an enterprise, which is a shareholder in or member of another enterprise, controls alone, pursuant to an agreement with other shareholders in or members of that enterprise, a majority of shareholders’ or members’ voting rights in that enterprise.</t>
  </si>
  <si>
    <t>List all enterprises which are partnered to the applicant</t>
  </si>
  <si>
    <t xml:space="preserve">Partner enterprises are enterprises that do not fall within the definition of linked enterprises (see above) and which hold, either solely or jointly with one or more linked enterprises 25% or more (up to 50%) of the capital or voting rights of another enterprise. </t>
  </si>
  <si>
    <t>Percentage Holding</t>
  </si>
  <si>
    <t>The above data has been compiled as at year ending:</t>
  </si>
  <si>
    <r>
      <t xml:space="preserve">Staff Head Count
</t>
    </r>
    <r>
      <rPr>
        <sz val="6"/>
        <rFont val="Verdana"/>
        <family val="2"/>
      </rPr>
      <t>(Full Time Equivalent)</t>
    </r>
  </si>
  <si>
    <t>The table below provides a summary of the parameters that should be used to determine the size of an enterprise</t>
  </si>
  <si>
    <t>Applicant Enterprise</t>
  </si>
  <si>
    <t xml:space="preserve">Number of employees </t>
  </si>
  <si>
    <t xml:space="preserve">Linked Enterprises </t>
  </si>
  <si>
    <t xml:space="preserve">Large Enterprise  </t>
  </si>
  <si>
    <t>≥ 250</t>
  </si>
  <si>
    <t>Partner Enterprises</t>
  </si>
  <si>
    <t>Medium-sized Enterprise</t>
  </si>
  <si>
    <t>&lt; 250</t>
  </si>
  <si>
    <t xml:space="preserve">Relevant Total </t>
  </si>
  <si>
    <t>Small Enterprise</t>
  </si>
  <si>
    <t>&lt; 50</t>
  </si>
  <si>
    <t>≤ € 10 million</t>
  </si>
  <si>
    <r>
      <t xml:space="preserve">In terms of Annex I of </t>
    </r>
    <r>
      <rPr>
        <b/>
        <sz val="9"/>
        <color theme="4" tint="-0.249977111117893"/>
        <rFont val="Verdana"/>
        <family val="2"/>
      </rPr>
      <t>the General block exemption Regulation</t>
    </r>
    <r>
      <rPr>
        <b/>
        <sz val="9"/>
        <rFont val="Verdana"/>
        <family val="2"/>
      </rPr>
      <t xml:space="preserve"> and the above information I declare that the applicant enterprise is a:</t>
    </r>
  </si>
  <si>
    <t xml:space="preserve">Name of person signing this declaration  </t>
  </si>
  <si>
    <t>Medium-Sized Enterprise</t>
  </si>
  <si>
    <t xml:space="preserve">Designation of person signing this declaration  </t>
  </si>
  <si>
    <t>Large Enterprise</t>
  </si>
  <si>
    <t xml:space="preserve">Signature  </t>
  </si>
  <si>
    <t xml:space="preserve">   Date</t>
  </si>
  <si>
    <t>Claim Form</t>
  </si>
  <si>
    <t>Notes to beneficiaries</t>
  </si>
  <si>
    <t>This claim form is to be compiled by undertakings requesting support through Investment Aid Tax Credits 2014-2020.</t>
  </si>
  <si>
    <t>A complete claim form must be submitted to Malta Enterprise either by hand in a sealed envelope or by registered post. The application must be addressed to:</t>
  </si>
  <si>
    <t>1.2 Legal Form of Beneficiary</t>
  </si>
  <si>
    <t>1.10 Contact Details of Beneficiary</t>
  </si>
  <si>
    <t>Kindly attach some documentation to proof the comencement date</t>
  </si>
  <si>
    <t>Director/s Initials</t>
  </si>
  <si>
    <t>pg.5</t>
  </si>
  <si>
    <t xml:space="preserve"> </t>
  </si>
  <si>
    <t>The following checklist has been drawn up so as to ensure that all the necessary documention has been enclosed.  Please tick all the documents submitted with this Application Form:</t>
  </si>
  <si>
    <t xml:space="preserve">     a) Property aquisition contracts</t>
  </si>
  <si>
    <t xml:space="preserve">     b) MTA licences &amp; project approvals</t>
  </si>
  <si>
    <t xml:space="preserve">     c) PA permits</t>
  </si>
  <si>
    <t xml:space="preserve">     d) GMP certificates</t>
  </si>
  <si>
    <t xml:space="preserve">     a) Copy of FS 3 individually signed by Director</t>
  </si>
  <si>
    <t xml:space="preserve">     d) List of double funding</t>
  </si>
  <si>
    <t xml:space="preserve">          ii) Bank transfer</t>
  </si>
  <si>
    <t xml:space="preserve">          i) Cheque image</t>
  </si>
  <si>
    <t xml:space="preserve">     d) Clearance Certificates/Statements (VAT, Tax IRD, FSS)</t>
  </si>
  <si>
    <t>Signature &amp; Stamp of Certified Public Accountant</t>
  </si>
  <si>
    <t xml:space="preserve">     b) Proof of payment in terms of either</t>
  </si>
  <si>
    <t xml:space="preserve">     c) In case of disagreements between invoices and payments, copy of remittance advice is to be attached</t>
  </si>
  <si>
    <t>2.2. Start of works</t>
  </si>
  <si>
    <t>2.3. Period being claimed for:</t>
  </si>
  <si>
    <t>From:</t>
  </si>
  <si>
    <t>To:</t>
  </si>
  <si>
    <t>1) Required Documents - Refer to checklist.</t>
  </si>
  <si>
    <t>2) Amount should be net of double funding.</t>
  </si>
  <si>
    <t>3) Amount should be net of overtime &amp; fringe benefits.</t>
  </si>
  <si>
    <t>The undersigned hereby declare that the claim form is complete and assistance is being claimed in line with the official Incentive Guidelines for the Investment Aid Tax Credits 2014 - 2020 and as provided for in the Investment Aid (July 2014) Regulations as subsidiary legislation 463.10 to the Malta Enterprise Act, Chapter 463 of the Laws of Malta.  In addition, we hereby declare that:</t>
  </si>
  <si>
    <t>By:</t>
  </si>
  <si>
    <t>Name &amp; Surname:</t>
  </si>
  <si>
    <t>Designation/Capacity:</t>
  </si>
  <si>
    <t>ID No:</t>
  </si>
  <si>
    <t>Date:</t>
  </si>
  <si>
    <t>Signature:</t>
  </si>
  <si>
    <t>2.  A copy of the following documents is required; where applicable:</t>
  </si>
  <si>
    <t>Investment Aid Tax Credits - Claims</t>
  </si>
  <si>
    <t xml:space="preserve"> 3. PROJECT COST SCHEDULE - (APPROVED UNDER INVESTMENT AID SCHEME 2014 - 2020)</t>
  </si>
  <si>
    <r>
      <rPr>
        <b/>
        <sz val="11"/>
        <rFont val="Calibri"/>
        <family val="2"/>
        <scheme val="minor"/>
      </rPr>
      <t>Important Notes</t>
    </r>
    <r>
      <rPr>
        <sz val="11"/>
        <rFont val="Calibri"/>
        <family val="2"/>
        <scheme val="minor"/>
      </rPr>
      <t>:
1) Only NEW equipment is eligible for large undertakings
2) On site visits may be carried out by appointed personnel from the Corporation to verify the project implementation
3) Invoices supporting the above costs are required
4) A reconciliation will be requested in case of any material misstatements from the amounts disclosed in this cost schedule and the final audited financial statements 
5) Any ineligible items (*) contained in the relevant invoices have to be disclosed separately
6) Assets have to be commissioned to Malta and retained in Malta for the duration established in the Guidelines.
7) Assets are free from any double funding</t>
    </r>
  </si>
  <si>
    <t>4. Investment Aid 2014 -2020 Tax Credits - Wages Analysis for Job creation</t>
  </si>
  <si>
    <t xml:space="preserve">Important Notes:
</t>
  </si>
  <si>
    <t>5. Declaration</t>
  </si>
  <si>
    <r>
      <rPr>
        <b/>
        <sz val="11"/>
        <rFont val="Calibri"/>
        <family val="2"/>
        <scheme val="minor"/>
      </rPr>
      <t xml:space="preserve">5.1 Personal Data Protection   
</t>
    </r>
    <r>
      <rPr>
        <sz val="11"/>
        <rFont val="Calibri"/>
        <family val="2"/>
        <scheme val="minor"/>
      </rPr>
      <t xml:space="preserve">
Personal information provided in this form will be processed in accordance with the Data Protection Act, Cap 440 of the Laws of Malta and shall be treated in the strictest confidence.
Information provided in this form will be processed by Malta Enterprise to assess the applicant’s eligibility, for the approval or otherwise of assistance under this scheme, for monitoring implementation of aid granted. In addition, Malta Enterprise may use information gathered to develop policies and strategies relevant to the Corporation activity.
The undersigned consents Malta Enterprise to share information provided in this application with Government Entities or the European Commission where this is strictly necessary for the proper administration of this incentive or where legally required. </t>
    </r>
  </si>
  <si>
    <t>Any personal data communicated to Mata Enterprise in terms of this claim has been cleared in line with the necessary personal Data Protection Regulations.
The undersigned hereby authorises Malta Enterprise Corporation to process the data contained in this form for the purpose stated above and declares that the information on this form and any other information given in support of this application is correct .</t>
  </si>
  <si>
    <t>5. Declaration (continued)</t>
  </si>
  <si>
    <t>p. 8</t>
  </si>
  <si>
    <t>Authorised Signatory</t>
  </si>
  <si>
    <t>The individual countersigning this claim form and declaration must be duly authorised either in terms of the company's Memorandum &amp; Articles of Association or in terms of an appropriate resolution of the Board of Directors, a copy of which must be attached.</t>
  </si>
  <si>
    <t>p. 9</t>
  </si>
  <si>
    <t>1. Signed and complete Claim Form</t>
  </si>
  <si>
    <t xml:space="preserve">     b) Payroll extract of the last financial quarter</t>
  </si>
  <si>
    <t xml:space="preserve">     c) Employment history issued by Jobsplus</t>
  </si>
  <si>
    <t xml:space="preserve">     e) List/ ledger of tangible investment made in line with the implementation of the approved project</t>
  </si>
  <si>
    <t xml:space="preserve">     a) Copy of invoices (100%) </t>
  </si>
  <si>
    <t xml:space="preserve">     a) Copy of invoices (100%)</t>
  </si>
  <si>
    <t>7. Checklist</t>
  </si>
  <si>
    <t>p. 11</t>
  </si>
  <si>
    <t xml:space="preserve">This Claim Form and any attached documents will be treated as confidential in terms of Articles 21(4), 21(5) and 21(6) of Malta Enterprise Act, Chapter 463 of the Laws of Malta.
</t>
  </si>
  <si>
    <t>The Claim Form has to be compiled in adherence of the Incentive Guidelines which can be downloaded from the Corporation’s website.</t>
  </si>
  <si>
    <r>
      <t xml:space="preserve">3.  In case of assistance worked out on </t>
    </r>
    <r>
      <rPr>
        <b/>
        <sz val="11"/>
        <color theme="1"/>
        <rFont val="Calibri"/>
        <family val="2"/>
        <scheme val="minor"/>
      </rPr>
      <t>wage costs:</t>
    </r>
  </si>
  <si>
    <r>
      <t xml:space="preserve">4.  In case of assistance worked out </t>
    </r>
    <r>
      <rPr>
        <b/>
        <sz val="11"/>
        <rFont val="Calibri"/>
        <family val="2"/>
        <scheme val="minor"/>
      </rPr>
      <t>in terms of capital investment</t>
    </r>
    <r>
      <rPr>
        <sz val="11"/>
        <rFont val="Calibri"/>
        <family val="2"/>
        <scheme val="minor"/>
      </rPr>
      <t>:</t>
    </r>
  </si>
  <si>
    <r>
      <t xml:space="preserve">5.  In case of assistance claimed in terms of </t>
    </r>
    <r>
      <rPr>
        <b/>
        <sz val="11"/>
        <rFont val="Calibri"/>
        <family val="2"/>
        <scheme val="minor"/>
      </rPr>
      <t>cash</t>
    </r>
    <r>
      <rPr>
        <sz val="11"/>
        <rFont val="Calibri"/>
        <family val="2"/>
        <scheme val="minor"/>
      </rPr>
      <t>:</t>
    </r>
  </si>
  <si>
    <r>
      <rPr>
        <b/>
        <sz val="11"/>
        <rFont val="Calibri"/>
        <family val="2"/>
        <scheme val="minor"/>
      </rPr>
      <t>5.1 Adherence to the project approval</t>
    </r>
    <r>
      <rPr>
        <sz val="11"/>
        <rFont val="Calibri"/>
        <family val="2"/>
        <scheme val="minor"/>
      </rPr>
      <t xml:space="preserve">
The undersigned declares that the cost claimed are in relation to the project application submitted and in line with the Coporation's approval issued in line with the Incentive Guidelines.</t>
    </r>
  </si>
  <si>
    <r>
      <rPr>
        <b/>
        <sz val="11"/>
        <color theme="1"/>
        <rFont val="Calibri"/>
        <family val="2"/>
        <scheme val="minor"/>
      </rPr>
      <t>5.2 Activities and NACE of the undertaking</t>
    </r>
    <r>
      <rPr>
        <sz val="11"/>
        <color theme="1"/>
        <rFont val="Calibri"/>
        <family val="2"/>
        <scheme val="minor"/>
      </rPr>
      <t xml:space="preserve">
The undersigned declares that the undertaking is/will be engaged in eligible activities as listed in clause 2.3 'Eligible activities' of the official Incentive Guidelines for the Investment Aid Tax Credits 2014 - 2020.   Furthermore it is being declared that the undertaking is/will be engaged in activites whose NACE category as assigned by the National Statistics Office (NSO) is/will be according to the notifications to the Scheme.</t>
    </r>
  </si>
  <si>
    <r>
      <rPr>
        <b/>
        <sz val="11"/>
        <rFont val="Calibri"/>
        <family val="2"/>
        <scheme val="minor"/>
      </rPr>
      <t>5.3  Activities in the EEA have/will not been/ be closed down for which aid is being requested for the two years after the initial investment is completed</t>
    </r>
    <r>
      <rPr>
        <sz val="11"/>
        <rFont val="Calibri"/>
        <family val="2"/>
        <scheme val="minor"/>
      </rPr>
      <t xml:space="preserve">
The undersigned confirms that undertaking, has not closed down the same or similar activity in the European Economic Area in the two years preceding the application for investment aid. </t>
    </r>
  </si>
  <si>
    <r>
      <t xml:space="preserve">5.4 Double Funding  
</t>
    </r>
    <r>
      <rPr>
        <sz val="11"/>
        <rFont val="Calibri"/>
        <family val="2"/>
        <scheme val="minor"/>
      </rPr>
      <t>The undersigned confirms that there has not been any approval or has been granted any public funding, financing or fiscal benefit in respect to the cost items included in this request for aid and will not seek funding or fiscal benefits for these cost items through other National and/or European Union measures. Such measures may include:
• Schemes administered by Malta Enterprise, the Planning and Priorities’ Coordination Division (PPCD), the Measure and Support Division,  the Tourism and Sustainable Development Unit (TSDU), the Employment &amp; Training Corporation (ETC), the Malta Council for Science &amp; Technology (MCST), the Regulator for Energy and Water Services (REWS) and government funded schemes operated by other entities (such as JAMIE financial instrument).
• Schemes funded through ERDF, ESF, Cohesion Fund, TEN-T Budget, EAFRD, EFF, LIFE+; Horizon 2020 and other European Union programmes/instruments.</t>
    </r>
  </si>
  <si>
    <r>
      <rPr>
        <b/>
        <sz val="11"/>
        <rFont val="Calibri"/>
        <family val="2"/>
        <scheme val="minor"/>
      </rPr>
      <t>5.5  Going Concern Status</t>
    </r>
    <r>
      <rPr>
        <sz val="11"/>
        <rFont val="Calibri"/>
        <family val="2"/>
        <scheme val="minor"/>
      </rPr>
      <t xml:space="preserve">
The undersigned confirms that to the best of his/her knowledge there is reasonable expectation that the undertaking has adequate resources to continue operating for the foreseeable future, after taking into consideration significant issues, in terms of but not limited to, current economic trends, business relations and contracts, sources of finance and litigation issues.</t>
    </r>
  </si>
  <si>
    <r>
      <rPr>
        <b/>
        <sz val="11"/>
        <rFont val="Calibri"/>
        <family val="2"/>
        <scheme val="minor"/>
      </rPr>
      <t xml:space="preserve">5.6 Outstanding Recovery Order  </t>
    </r>
    <r>
      <rPr>
        <sz val="11"/>
        <rFont val="Calibri"/>
        <family val="2"/>
        <scheme val="minor"/>
      </rPr>
      <t xml:space="preserve">
The undersigned confirms that the undertaking is not subject to an outstanding recovery order following a previous Commission decision declaring an aid illegal and incompatible with the internal market or to any other recovery order present to any aid granted from a pubic entity in Malta.
</t>
    </r>
  </si>
  <si>
    <r>
      <rPr>
        <b/>
        <sz val="11"/>
        <rFont val="Calibri"/>
        <family val="2"/>
        <scheme val="minor"/>
      </rPr>
      <t>5.7 Cumulation of Aid</t>
    </r>
    <r>
      <rPr>
        <sz val="11"/>
        <rFont val="Calibri"/>
        <family val="2"/>
        <scheme val="minor"/>
      </rPr>
      <t xml:space="preserve">
The undersigned declares that aid being claimed is in line with the terms and conditions set out in the Incentive Guidelines and in line with Cumulation Article 8 of the Commission Regulation (EU) No 651/2014 of 17 June 2014 declaring certain categories of aid compatible with the internal market in application of Articles 107 and 108 of the Treaty.  </t>
    </r>
  </si>
  <si>
    <t xml:space="preserve">     e) Data Protection Declartion</t>
  </si>
</sst>
</file>

<file path=xl/styles.xml><?xml version="1.0" encoding="utf-8"?>
<styleSheet xmlns="http://schemas.openxmlformats.org/spreadsheetml/2006/main">
  <numFmts count="2">
    <numFmt numFmtId="43" formatCode="_-* #,##0.00_-;\-* #,##0.00_-;_-* &quot;-&quot;??_-;_-@_-"/>
    <numFmt numFmtId="164" formatCode="_(* #,##0.00_);_(* \(#,##0.00\);_(* &quot;-&quot;??_);_(@_)"/>
  </numFmts>
  <fonts count="5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0"/>
      <color rgb="FF009DDC"/>
      <name val="Calibri"/>
      <family val="2"/>
    </font>
    <font>
      <sz val="20"/>
      <name val="Calibri"/>
      <family val="2"/>
      <scheme val="minor"/>
    </font>
    <font>
      <b/>
      <sz val="10"/>
      <name val="Arial"/>
      <family val="2"/>
    </font>
    <font>
      <sz val="10"/>
      <name val="Arial"/>
      <family val="2"/>
    </font>
    <font>
      <sz val="20"/>
      <name val="Calibri"/>
      <family val="2"/>
    </font>
    <font>
      <sz val="11"/>
      <name val="Calibri"/>
      <family val="2"/>
      <scheme val="minor"/>
    </font>
    <font>
      <i/>
      <sz val="9"/>
      <color theme="1"/>
      <name val="Calibri"/>
      <family val="2"/>
      <scheme val="minor"/>
    </font>
    <font>
      <sz val="8"/>
      <color theme="0"/>
      <name val="Calibri"/>
      <family val="2"/>
      <scheme val="minor"/>
    </font>
    <font>
      <sz val="8"/>
      <name val="Arial"/>
      <family val="2"/>
    </font>
    <font>
      <b/>
      <sz val="10"/>
      <color theme="0"/>
      <name val="Arial"/>
      <family val="2"/>
    </font>
    <font>
      <b/>
      <u/>
      <sz val="16"/>
      <color theme="0"/>
      <name val="Calibri"/>
      <family val="2"/>
      <scheme val="minor"/>
    </font>
    <font>
      <b/>
      <sz val="16"/>
      <color theme="0"/>
      <name val="Calibri"/>
      <family val="2"/>
      <scheme val="minor"/>
    </font>
    <font>
      <b/>
      <u/>
      <sz val="12"/>
      <name val="Calibri"/>
      <family val="2"/>
      <scheme val="minor"/>
    </font>
    <font>
      <sz val="12"/>
      <name val="Calibri"/>
      <family val="2"/>
      <scheme val="minor"/>
    </font>
    <font>
      <b/>
      <sz val="11"/>
      <name val="Calibri"/>
      <family val="2"/>
      <scheme val="minor"/>
    </font>
    <font>
      <sz val="10"/>
      <name val="Arial"/>
      <family val="2"/>
    </font>
    <font>
      <sz val="11"/>
      <color theme="0"/>
      <name val="Calibri"/>
      <family val="2"/>
    </font>
    <font>
      <sz val="10"/>
      <name val="Verdana"/>
      <family val="2"/>
    </font>
    <font>
      <sz val="10"/>
      <name val="Calibri"/>
      <family val="2"/>
      <scheme val="minor"/>
    </font>
    <font>
      <sz val="11"/>
      <name val="Verdana"/>
      <family val="2"/>
    </font>
    <font>
      <b/>
      <sz val="11"/>
      <color theme="0"/>
      <name val="Verdana"/>
      <family val="2"/>
    </font>
    <font>
      <b/>
      <sz val="11"/>
      <name val="Verdana"/>
      <family val="2"/>
    </font>
    <font>
      <b/>
      <sz val="16"/>
      <color theme="0"/>
      <name val="Verdana"/>
      <family val="2"/>
    </font>
    <font>
      <sz val="20"/>
      <color rgb="FF00B0F0"/>
      <name val="Calibri"/>
      <family val="2"/>
      <scheme val="minor"/>
    </font>
    <font>
      <u/>
      <sz val="11"/>
      <color theme="10"/>
      <name val="Calibri"/>
      <family val="2"/>
    </font>
    <font>
      <sz val="11"/>
      <color theme="1"/>
      <name val="Calibri"/>
      <family val="2"/>
    </font>
    <font>
      <sz val="11"/>
      <color theme="1"/>
      <name val="Calibri"/>
      <family val="2"/>
      <scheme val="minor"/>
    </font>
    <font>
      <u/>
      <sz val="10"/>
      <color indexed="12"/>
      <name val="Arial"/>
      <family val="2"/>
    </font>
    <font>
      <sz val="9"/>
      <name val="Verdana"/>
      <family val="2"/>
    </font>
    <font>
      <u/>
      <sz val="9"/>
      <color indexed="12"/>
      <name val="Verdana"/>
      <family val="2"/>
    </font>
    <font>
      <b/>
      <sz val="10"/>
      <name val="Verdana"/>
      <family val="2"/>
    </font>
    <font>
      <b/>
      <sz val="8"/>
      <name val="Verdana"/>
      <family val="2"/>
    </font>
    <font>
      <i/>
      <sz val="8"/>
      <name val="Arial"/>
      <family val="2"/>
    </font>
    <font>
      <sz val="8"/>
      <name val="Verdana"/>
      <family val="2"/>
    </font>
    <font>
      <b/>
      <sz val="9"/>
      <name val="Verdana"/>
      <family val="2"/>
    </font>
    <font>
      <sz val="7"/>
      <name val="Verdana"/>
      <family val="2"/>
    </font>
    <font>
      <sz val="9"/>
      <color indexed="9"/>
      <name val="Verdana"/>
      <family val="2"/>
    </font>
    <font>
      <sz val="6"/>
      <name val="Verdana"/>
      <family val="2"/>
    </font>
    <font>
      <sz val="9"/>
      <name val="Arial"/>
      <family val="2"/>
    </font>
    <font>
      <b/>
      <i/>
      <sz val="8"/>
      <color indexed="8"/>
      <name val="Arial"/>
      <family val="2"/>
    </font>
    <font>
      <b/>
      <i/>
      <sz val="8"/>
      <name val="Arial"/>
      <family val="2"/>
    </font>
    <font>
      <sz val="8"/>
      <color indexed="8"/>
      <name val="Arial"/>
      <family val="2"/>
    </font>
    <font>
      <b/>
      <sz val="9"/>
      <color theme="4" tint="-0.249977111117893"/>
      <name val="Verdana"/>
      <family val="2"/>
    </font>
    <font>
      <sz val="8"/>
      <name val="Tahoma"/>
      <family val="2"/>
    </font>
    <font>
      <b/>
      <sz val="10"/>
      <name val="Calibri"/>
      <family val="2"/>
      <scheme val="minor"/>
    </font>
    <font>
      <sz val="12"/>
      <color theme="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FFFFD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19" fillId="0" borderId="0"/>
    <xf numFmtId="43" fontId="7" fillId="0" borderId="0" applyFont="0" applyFill="0" applyBorder="0" applyAlignment="0" applyProtection="0"/>
    <xf numFmtId="0" fontId="7" fillId="0" borderId="0"/>
    <xf numFmtId="0" fontId="28" fillId="0" borderId="0" applyNumberFormat="0" applyFill="0" applyBorder="0" applyAlignment="0" applyProtection="0">
      <alignment vertical="top"/>
      <protection locked="0"/>
    </xf>
    <xf numFmtId="164" fontId="30" fillId="0" borderId="0" applyFont="0" applyFill="0" applyBorder="0" applyAlignment="0" applyProtection="0"/>
    <xf numFmtId="0" fontId="31" fillId="0" borderId="0" applyNumberFormat="0" applyFill="0" applyBorder="0" applyAlignment="0" applyProtection="0">
      <alignment vertical="top"/>
      <protection locked="0"/>
    </xf>
    <xf numFmtId="9" fontId="7" fillId="0" borderId="0" applyFont="0" applyFill="0" applyBorder="0" applyAlignment="0" applyProtection="0"/>
  </cellStyleXfs>
  <cellXfs count="300">
    <xf numFmtId="0" fontId="0" fillId="0" borderId="0" xfId="0"/>
    <xf numFmtId="0" fontId="4" fillId="2" borderId="0" xfId="0" applyFont="1" applyFill="1" applyAlignment="1"/>
    <xf numFmtId="0" fontId="0" fillId="2" borderId="0" xfId="0" applyFill="1"/>
    <xf numFmtId="0" fontId="5" fillId="2" borderId="0" xfId="0" applyFont="1" applyFill="1"/>
    <xf numFmtId="0" fontId="6" fillId="2" borderId="0" xfId="0" applyFont="1" applyFill="1"/>
    <xf numFmtId="0" fontId="7" fillId="2"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2" fillId="2" borderId="0" xfId="0" applyFont="1" applyFill="1"/>
    <xf numFmtId="0" fontId="0" fillId="2" borderId="0" xfId="0" applyFill="1" applyBorder="1" applyAlignment="1" applyProtection="1">
      <alignment vertical="center"/>
      <protection locked="0"/>
    </xf>
    <xf numFmtId="0" fontId="3" fillId="2" borderId="0" xfId="0" applyFont="1" applyFill="1"/>
    <xf numFmtId="0" fontId="11" fillId="2" borderId="0" xfId="0" applyFont="1" applyFill="1"/>
    <xf numFmtId="0" fontId="0" fillId="2" borderId="0" xfId="0" applyFill="1" applyBorder="1"/>
    <xf numFmtId="0" fontId="3" fillId="2" borderId="0" xfId="0" applyFont="1" applyFill="1" applyBorder="1"/>
    <xf numFmtId="0" fontId="2" fillId="2" borderId="0" xfId="0" applyFont="1" applyFill="1" applyBorder="1"/>
    <xf numFmtId="0" fontId="10" fillId="2" borderId="0" xfId="0" applyFont="1" applyFill="1" applyBorder="1"/>
    <xf numFmtId="0" fontId="0" fillId="2" borderId="0" xfId="0" applyFill="1" applyBorder="1" applyAlignment="1"/>
    <xf numFmtId="0" fontId="9" fillId="2" borderId="0" xfId="0" applyFont="1" applyFill="1" applyBorder="1"/>
    <xf numFmtId="0" fontId="0" fillId="2" borderId="0" xfId="0" applyFill="1" applyBorder="1" applyAlignment="1" applyProtection="1">
      <alignment vertical="center"/>
    </xf>
    <xf numFmtId="0" fontId="0" fillId="2" borderId="10" xfId="0" applyFill="1" applyBorder="1"/>
    <xf numFmtId="0" fontId="0" fillId="2" borderId="11" xfId="0" applyFill="1" applyBorder="1"/>
    <xf numFmtId="0" fontId="0" fillId="2" borderId="0" xfId="0" applyFill="1" applyAlignment="1">
      <alignment horizontal="right"/>
    </xf>
    <xf numFmtId="0" fontId="7" fillId="2" borderId="0" xfId="0" applyFont="1" applyFill="1" applyBorder="1" applyAlignment="1">
      <alignment horizontal="center"/>
    </xf>
    <xf numFmtId="0" fontId="12" fillId="2" borderId="0" xfId="0" applyFont="1" applyFill="1"/>
    <xf numFmtId="0" fontId="0" fillId="2" borderId="5" xfId="0" applyFill="1" applyBorder="1" applyAlignment="1">
      <alignment horizontal="center"/>
    </xf>
    <xf numFmtId="0" fontId="13" fillId="2" borderId="5"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right"/>
    </xf>
    <xf numFmtId="0" fontId="14" fillId="3" borderId="0" xfId="0" applyFont="1" applyFill="1" applyAlignment="1"/>
    <xf numFmtId="0" fontId="15" fillId="3" borderId="0" xfId="0" applyFont="1" applyFill="1" applyAlignment="1"/>
    <xf numFmtId="0" fontId="16" fillId="2" borderId="0" xfId="0" applyFont="1" applyFill="1" applyAlignment="1"/>
    <xf numFmtId="0" fontId="17" fillId="2" borderId="0" xfId="0" applyFont="1" applyFill="1" applyAlignment="1">
      <alignment wrapText="1"/>
    </xf>
    <xf numFmtId="0" fontId="9" fillId="3" borderId="7" xfId="0" applyFont="1" applyFill="1" applyBorder="1" applyAlignment="1">
      <alignment wrapText="1"/>
    </xf>
    <xf numFmtId="0" fontId="9" fillId="3" borderId="8" xfId="0" applyFont="1" applyFill="1" applyBorder="1" applyAlignment="1">
      <alignment wrapText="1"/>
    </xf>
    <xf numFmtId="0" fontId="3" fillId="3" borderId="9" xfId="0" applyFont="1" applyFill="1" applyBorder="1" applyAlignment="1">
      <alignment horizontal="center" wrapText="1"/>
    </xf>
    <xf numFmtId="0" fontId="3" fillId="3" borderId="13" xfId="0" applyFont="1" applyFill="1" applyBorder="1" applyAlignment="1">
      <alignment wrapText="1"/>
    </xf>
    <xf numFmtId="0" fontId="3" fillId="3" borderId="14" xfId="0" applyFont="1" applyFill="1" applyBorder="1" applyAlignment="1">
      <alignment wrapText="1"/>
    </xf>
    <xf numFmtId="0" fontId="3" fillId="3" borderId="15" xfId="0" applyFont="1" applyFill="1" applyBorder="1" applyAlignment="1">
      <alignment wrapText="1"/>
    </xf>
    <xf numFmtId="0" fontId="3" fillId="3" borderId="16" xfId="0" applyFont="1" applyFill="1" applyBorder="1" applyAlignment="1">
      <alignment horizontal="center" wrapText="1"/>
    </xf>
    <xf numFmtId="0" fontId="3" fillId="3" borderId="17" xfId="0" applyFont="1" applyFill="1" applyBorder="1" applyAlignment="1">
      <alignment horizontal="center" wrapText="1"/>
    </xf>
    <xf numFmtId="0" fontId="3" fillId="3" borderId="18" xfId="0" applyFont="1" applyFill="1" applyBorder="1" applyAlignment="1">
      <alignment horizontal="center" wrapText="1"/>
    </xf>
    <xf numFmtId="0" fontId="3" fillId="3" borderId="12" xfId="0" applyFont="1" applyFill="1" applyBorder="1" applyAlignment="1">
      <alignment horizontal="center" wrapText="1"/>
    </xf>
    <xf numFmtId="0" fontId="1" fillId="3" borderId="12" xfId="0" applyFont="1" applyFill="1" applyBorder="1" applyAlignment="1">
      <alignment horizontal="center" wrapText="1"/>
    </xf>
    <xf numFmtId="0" fontId="9" fillId="0" borderId="12" xfId="0" applyFont="1" applyBorder="1" applyAlignment="1">
      <alignment wrapText="1"/>
    </xf>
    <xf numFmtId="0" fontId="18" fillId="0" borderId="12" xfId="0" applyFont="1" applyBorder="1" applyAlignment="1">
      <alignment wrapText="1"/>
    </xf>
    <xf numFmtId="0" fontId="9" fillId="2" borderId="0" xfId="0" applyFont="1" applyFill="1" applyAlignment="1">
      <alignment wrapText="1"/>
    </xf>
    <xf numFmtId="0" fontId="1" fillId="2" borderId="0" xfId="0" applyFont="1" applyFill="1" applyAlignment="1">
      <alignment wrapText="1"/>
    </xf>
    <xf numFmtId="0" fontId="9" fillId="0" borderId="0" xfId="0" applyFont="1" applyAlignment="1">
      <alignment wrapText="1"/>
    </xf>
    <xf numFmtId="0" fontId="9" fillId="0" borderId="0" xfId="0" applyFont="1" applyAlignment="1">
      <alignment horizontal="center" wrapText="1"/>
    </xf>
    <xf numFmtId="0" fontId="9" fillId="2" borderId="0" xfId="0" applyFont="1" applyFill="1" applyAlignment="1">
      <alignment horizontal="center" wrapText="1"/>
    </xf>
    <xf numFmtId="0" fontId="3" fillId="2" borderId="0" xfId="0" applyFont="1" applyFill="1" applyAlignment="1">
      <alignment wrapText="1"/>
    </xf>
    <xf numFmtId="0" fontId="21" fillId="0" borderId="23" xfId="3" applyFont="1" applyBorder="1" applyProtection="1"/>
    <xf numFmtId="0" fontId="22" fillId="0" borderId="23" xfId="3" applyFont="1" applyBorder="1" applyProtection="1"/>
    <xf numFmtId="0" fontId="21" fillId="0" borderId="23" xfId="3" applyFont="1" applyFill="1" applyBorder="1" applyProtection="1"/>
    <xf numFmtId="0" fontId="23" fillId="0" borderId="23" xfId="3" applyFont="1" applyBorder="1" applyProtection="1"/>
    <xf numFmtId="0" fontId="23" fillId="0" borderId="24" xfId="3" applyFont="1" applyBorder="1" applyProtection="1"/>
    <xf numFmtId="0" fontId="22" fillId="0" borderId="24" xfId="3" applyFont="1" applyBorder="1" applyProtection="1"/>
    <xf numFmtId="0" fontId="23" fillId="0" borderId="23" xfId="3" applyFont="1" applyFill="1" applyBorder="1" applyProtection="1"/>
    <xf numFmtId="0" fontId="23" fillId="0" borderId="25" xfId="3" applyFont="1" applyBorder="1" applyProtection="1"/>
    <xf numFmtId="0" fontId="23" fillId="0" borderId="27" xfId="3" applyFont="1" applyBorder="1" applyProtection="1"/>
    <xf numFmtId="0" fontId="24" fillId="3" borderId="26" xfId="3" applyFont="1" applyFill="1" applyBorder="1" applyAlignment="1" applyProtection="1">
      <alignment horizontal="left" wrapText="1"/>
    </xf>
    <xf numFmtId="0" fontId="24" fillId="3" borderId="26" xfId="3" applyFont="1" applyFill="1" applyBorder="1" applyAlignment="1" applyProtection="1">
      <alignment horizontal="left"/>
    </xf>
    <xf numFmtId="0" fontId="23" fillId="0" borderId="23" xfId="3" applyFont="1" applyBorder="1" applyAlignment="1" applyProtection="1">
      <alignment horizontal="center"/>
    </xf>
    <xf numFmtId="0" fontId="23" fillId="0" borderId="28" xfId="3" applyFont="1" applyBorder="1" applyProtection="1"/>
    <xf numFmtId="0" fontId="23" fillId="0" borderId="29" xfId="3" applyFont="1" applyBorder="1" applyProtection="1"/>
    <xf numFmtId="0" fontId="23" fillId="0" borderId="23" xfId="3" applyFont="1" applyBorder="1" applyAlignment="1" applyProtection="1">
      <alignment vertical="center"/>
    </xf>
    <xf numFmtId="0" fontId="23" fillId="0" borderId="28" xfId="3" applyFont="1" applyBorder="1" applyAlignment="1" applyProtection="1">
      <alignment vertical="center"/>
    </xf>
    <xf numFmtId="0" fontId="23" fillId="0" borderId="30" xfId="3" applyFont="1" applyBorder="1" applyAlignment="1" applyProtection="1">
      <alignment vertical="center"/>
    </xf>
    <xf numFmtId="0" fontId="23" fillId="0" borderId="25" xfId="3" applyFont="1" applyBorder="1" applyAlignment="1" applyProtection="1">
      <alignment vertical="center"/>
    </xf>
    <xf numFmtId="0" fontId="24" fillId="3" borderId="26" xfId="3" applyFont="1" applyFill="1" applyBorder="1" applyAlignment="1" applyProtection="1">
      <alignment horizontal="left" vertical="center" wrapText="1"/>
    </xf>
    <xf numFmtId="0" fontId="25" fillId="0" borderId="23" xfId="3" applyFont="1" applyBorder="1" applyProtection="1"/>
    <xf numFmtId="0" fontId="25" fillId="0" borderId="28" xfId="3" applyFont="1" applyBorder="1" applyProtection="1"/>
    <xf numFmtId="0" fontId="26" fillId="3" borderId="23" xfId="3" applyFont="1" applyFill="1" applyBorder="1" applyProtection="1"/>
    <xf numFmtId="0" fontId="27" fillId="2" borderId="0" xfId="0" applyFont="1" applyFill="1"/>
    <xf numFmtId="0" fontId="9" fillId="2" borderId="0" xfId="0" applyFont="1" applyFill="1" applyAlignment="1">
      <alignment horizontal="right" wrapText="1"/>
    </xf>
    <xf numFmtId="0" fontId="16" fillId="2" borderId="12" xfId="0" applyFont="1" applyFill="1" applyBorder="1" applyAlignment="1" applyProtection="1">
      <protection locked="0"/>
    </xf>
    <xf numFmtId="0" fontId="9" fillId="0" borderId="20" xfId="0" applyFont="1" applyBorder="1" applyAlignment="1" applyProtection="1">
      <alignment wrapText="1"/>
      <protection locked="0"/>
    </xf>
    <xf numFmtId="0" fontId="9" fillId="0" borderId="21" xfId="0" applyFont="1" applyBorder="1" applyAlignment="1" applyProtection="1">
      <alignment wrapText="1"/>
      <protection locked="0"/>
    </xf>
    <xf numFmtId="0" fontId="9" fillId="0" borderId="4" xfId="0" applyFont="1" applyBorder="1" applyAlignment="1" applyProtection="1">
      <alignment wrapText="1"/>
      <protection locked="0"/>
    </xf>
    <xf numFmtId="0" fontId="9" fillId="0" borderId="12" xfId="0" applyFont="1" applyBorder="1" applyAlignment="1" applyProtection="1">
      <alignment wrapText="1"/>
      <protection locked="0"/>
    </xf>
    <xf numFmtId="0" fontId="23" fillId="2" borderId="26" xfId="3" applyFont="1" applyFill="1" applyBorder="1" applyAlignment="1" applyProtection="1">
      <alignment vertical="center"/>
      <protection locked="0"/>
    </xf>
    <xf numFmtId="0" fontId="23" fillId="2" borderId="26" xfId="2" applyNumberFormat="1" applyFont="1" applyFill="1" applyBorder="1" applyAlignment="1" applyProtection="1">
      <alignment vertical="center"/>
      <protection locked="0"/>
    </xf>
    <xf numFmtId="14" fontId="23" fillId="2" borderId="26" xfId="3" applyNumberFormat="1" applyFont="1" applyFill="1" applyBorder="1" applyAlignment="1" applyProtection="1">
      <alignment vertical="center"/>
      <protection locked="0"/>
    </xf>
    <xf numFmtId="0" fontId="23" fillId="2" borderId="26" xfId="3" applyFont="1" applyFill="1" applyBorder="1" applyAlignment="1" applyProtection="1">
      <alignment vertical="center"/>
    </xf>
    <xf numFmtId="0" fontId="9" fillId="0" borderId="19" xfId="0" applyFont="1" applyBorder="1" applyAlignment="1" applyProtection="1">
      <alignment wrapText="1"/>
      <protection locked="0"/>
    </xf>
    <xf numFmtId="0" fontId="0" fillId="2" borderId="0" xfId="0" applyFill="1" applyAlignment="1">
      <alignment wrapText="1"/>
    </xf>
    <xf numFmtId="0" fontId="9" fillId="2" borderId="0" xfId="0" applyFont="1" applyFill="1" applyBorder="1" applyAlignment="1">
      <alignment vertical="center" wrapText="1"/>
    </xf>
    <xf numFmtId="0" fontId="9" fillId="2" borderId="0" xfId="0" applyFont="1" applyFill="1" applyAlignment="1">
      <alignment wrapText="1"/>
    </xf>
    <xf numFmtId="0" fontId="21" fillId="4" borderId="0" xfId="0" applyFont="1" applyFill="1" applyProtection="1"/>
    <xf numFmtId="0" fontId="21" fillId="4" borderId="0" xfId="0" applyFont="1" applyFill="1" applyBorder="1" applyProtection="1"/>
    <xf numFmtId="0" fontId="21" fillId="5" borderId="0" xfId="0" applyFont="1" applyFill="1" applyBorder="1" applyProtection="1"/>
    <xf numFmtId="0" fontId="21" fillId="5" borderId="0" xfId="0" applyFont="1" applyFill="1" applyProtection="1"/>
    <xf numFmtId="0" fontId="32" fillId="4" borderId="5" xfId="0" applyFont="1" applyFill="1" applyBorder="1" applyAlignment="1" applyProtection="1">
      <alignment wrapText="1"/>
    </xf>
    <xf numFmtId="0" fontId="32" fillId="4" borderId="5" xfId="0" applyFont="1" applyFill="1" applyBorder="1" applyAlignment="1" applyProtection="1">
      <alignment horizontal="center" wrapText="1"/>
    </xf>
    <xf numFmtId="0" fontId="32" fillId="5" borderId="0" xfId="0" applyFont="1" applyFill="1" applyBorder="1" applyAlignment="1" applyProtection="1">
      <alignment wrapText="1"/>
    </xf>
    <xf numFmtId="0" fontId="32" fillId="5" borderId="0" xfId="0" applyFont="1" applyFill="1" applyAlignment="1" applyProtection="1">
      <alignment vertical="center"/>
    </xf>
    <xf numFmtId="0" fontId="33" fillId="5" borderId="0" xfId="6" applyFont="1" applyFill="1" applyBorder="1" applyAlignment="1" applyProtection="1">
      <alignment horizontal="left" vertical="center"/>
    </xf>
    <xf numFmtId="0" fontId="32" fillId="5" borderId="0" xfId="0" applyFont="1" applyFill="1" applyBorder="1" applyAlignment="1" applyProtection="1">
      <alignment horizontal="left" vertical="center"/>
    </xf>
    <xf numFmtId="0" fontId="34" fillId="5" borderId="0" xfId="0" applyFont="1" applyFill="1" applyAlignment="1" applyProtection="1">
      <alignment vertical="center"/>
    </xf>
    <xf numFmtId="0" fontId="35" fillId="5" borderId="0" xfId="0" applyFont="1" applyFill="1" applyBorder="1" applyAlignment="1" applyProtection="1">
      <alignment vertical="center"/>
    </xf>
    <xf numFmtId="0" fontId="37" fillId="5" borderId="0" xfId="0" applyFont="1" applyFill="1" applyBorder="1" applyAlignment="1" applyProtection="1">
      <alignment horizontal="left" vertical="center" wrapText="1"/>
    </xf>
    <xf numFmtId="0" fontId="32" fillId="5" borderId="0" xfId="0" applyFont="1" applyFill="1" applyBorder="1" applyAlignment="1" applyProtection="1">
      <alignment vertical="center"/>
    </xf>
    <xf numFmtId="0" fontId="21" fillId="5" borderId="0" xfId="0" applyFont="1" applyFill="1" applyProtection="1">
      <protection locked="0"/>
    </xf>
    <xf numFmtId="0" fontId="38" fillId="5" borderId="0" xfId="0" applyFont="1" applyFill="1" applyProtection="1"/>
    <xf numFmtId="0" fontId="37" fillId="5" borderId="0" xfId="0" applyFont="1" applyFill="1" applyAlignment="1" applyProtection="1">
      <alignment vertical="center"/>
    </xf>
    <xf numFmtId="0" fontId="38" fillId="5" borderId="0" xfId="0" applyFont="1" applyFill="1" applyAlignment="1" applyProtection="1">
      <alignment vertical="center"/>
    </xf>
    <xf numFmtId="0" fontId="32" fillId="5" borderId="2" xfId="0" applyFont="1" applyFill="1" applyBorder="1" applyAlignment="1" applyProtection="1">
      <alignment horizontal="left" vertical="center"/>
    </xf>
    <xf numFmtId="0" fontId="34" fillId="5" borderId="0" xfId="0" applyFont="1" applyFill="1" applyProtection="1"/>
    <xf numFmtId="0" fontId="35" fillId="4" borderId="12" xfId="0" applyFont="1" applyFill="1" applyBorder="1" applyAlignment="1" applyProtection="1">
      <alignment vertical="center" wrapText="1"/>
    </xf>
    <xf numFmtId="0" fontId="32" fillId="6" borderId="12" xfId="0" applyFont="1" applyFill="1" applyBorder="1" applyAlignment="1" applyProtection="1">
      <alignment horizontal="center" vertical="center"/>
      <protection locked="0"/>
    </xf>
    <xf numFmtId="0" fontId="32" fillId="5" borderId="0" xfId="0" applyFont="1" applyFill="1" applyBorder="1" applyAlignment="1" applyProtection="1">
      <alignment horizontal="center" vertical="center"/>
    </xf>
    <xf numFmtId="0" fontId="36" fillId="5" borderId="0" xfId="0" applyFont="1" applyFill="1" applyAlignment="1" applyProtection="1">
      <alignment wrapText="1"/>
    </xf>
    <xf numFmtId="0" fontId="32" fillId="6" borderId="7" xfId="0" applyFont="1" applyFill="1" applyBorder="1" applyAlignment="1" applyProtection="1">
      <alignment horizontal="center" vertical="center"/>
      <protection locked="0"/>
    </xf>
    <xf numFmtId="0" fontId="40" fillId="5" borderId="0" xfId="0" applyFont="1" applyFill="1" applyAlignment="1" applyProtection="1">
      <alignment vertical="center"/>
    </xf>
    <xf numFmtId="1" fontId="32" fillId="7" borderId="12" xfId="0" applyNumberFormat="1" applyFont="1" applyFill="1" applyBorder="1" applyAlignment="1" applyProtection="1">
      <alignment horizontal="center" vertical="center"/>
      <protection locked="0"/>
    </xf>
    <xf numFmtId="0" fontId="35" fillId="4" borderId="31" xfId="0" applyFont="1" applyFill="1" applyBorder="1" applyAlignment="1" applyProtection="1">
      <alignment vertical="center" wrapText="1"/>
    </xf>
    <xf numFmtId="0" fontId="35" fillId="4" borderId="3" xfId="0" applyFont="1" applyFill="1" applyBorder="1" applyAlignment="1" applyProtection="1">
      <alignment vertical="center"/>
    </xf>
    <xf numFmtId="0" fontId="37" fillId="5" borderId="0" xfId="0" applyFont="1" applyFill="1" applyBorder="1" applyAlignment="1" applyProtection="1">
      <alignment vertical="center" wrapText="1"/>
    </xf>
    <xf numFmtId="0" fontId="35" fillId="4" borderId="1" xfId="0" applyFont="1" applyFill="1" applyBorder="1" applyAlignment="1" applyProtection="1">
      <alignment vertical="center"/>
    </xf>
    <xf numFmtId="0" fontId="32" fillId="0" borderId="31" xfId="0" applyFont="1" applyFill="1" applyBorder="1" applyAlignment="1" applyProtection="1">
      <alignment vertical="center"/>
    </xf>
    <xf numFmtId="0" fontId="32" fillId="0" borderId="3" xfId="0" applyFont="1" applyFill="1" applyBorder="1" applyAlignment="1" applyProtection="1">
      <alignment vertical="center"/>
    </xf>
    <xf numFmtId="0" fontId="36" fillId="5" borderId="10" xfId="0" applyFont="1" applyFill="1" applyBorder="1" applyAlignment="1" applyProtection="1">
      <alignment vertical="center"/>
    </xf>
    <xf numFmtId="0" fontId="43" fillId="4" borderId="12" xfId="0" applyFont="1" applyFill="1" applyBorder="1" applyAlignment="1" applyProtection="1">
      <alignment horizontal="center" vertical="center" wrapText="1"/>
    </xf>
    <xf numFmtId="0" fontId="35" fillId="4" borderId="10" xfId="0" applyFont="1" applyFill="1" applyBorder="1" applyAlignment="1" applyProtection="1">
      <alignment vertical="center"/>
    </xf>
    <xf numFmtId="0" fontId="32" fillId="0" borderId="18" xfId="0" applyFont="1" applyFill="1" applyBorder="1" applyAlignment="1" applyProtection="1">
      <alignment vertical="center"/>
    </xf>
    <xf numFmtId="0" fontId="32" fillId="0" borderId="11" xfId="0" applyFont="1" applyFill="1" applyBorder="1" applyAlignment="1" applyProtection="1">
      <alignment vertical="center"/>
    </xf>
    <xf numFmtId="0" fontId="43" fillId="4" borderId="12" xfId="0" applyFont="1" applyFill="1" applyBorder="1" applyAlignment="1" applyProtection="1">
      <alignment horizontal="right" vertical="center" wrapText="1"/>
    </xf>
    <xf numFmtId="0" fontId="45" fillId="5" borderId="12" xfId="0" applyFont="1" applyFill="1" applyBorder="1" applyAlignment="1" applyProtection="1">
      <alignment horizontal="center" vertical="center" wrapText="1"/>
    </xf>
    <xf numFmtId="0" fontId="35" fillId="4" borderId="4" xfId="0" applyFont="1" applyFill="1" applyBorder="1" applyAlignment="1" applyProtection="1">
      <alignment vertical="center"/>
    </xf>
    <xf numFmtId="0" fontId="32" fillId="0" borderId="21" xfId="0" applyFont="1" applyFill="1" applyBorder="1" applyAlignment="1" applyProtection="1">
      <alignment vertical="center"/>
    </xf>
    <xf numFmtId="0" fontId="32" fillId="0" borderId="6" xfId="0" applyFont="1" applyFill="1" applyBorder="1" applyAlignment="1" applyProtection="1">
      <alignment vertical="center"/>
    </xf>
    <xf numFmtId="0" fontId="38" fillId="0" borderId="21" xfId="0" applyFont="1" applyFill="1" applyBorder="1" applyAlignment="1" applyProtection="1">
      <alignment vertical="center"/>
    </xf>
    <xf numFmtId="0" fontId="38" fillId="0" borderId="6" xfId="0" applyFont="1" applyFill="1" applyBorder="1" applyAlignment="1" applyProtection="1">
      <alignment vertical="center"/>
    </xf>
    <xf numFmtId="0" fontId="37" fillId="5" borderId="0" xfId="0" applyFont="1" applyFill="1" applyAlignment="1" applyProtection="1">
      <alignment vertical="center" wrapText="1"/>
    </xf>
    <xf numFmtId="0" fontId="37" fillId="5" borderId="0" xfId="0" applyFont="1" applyFill="1" applyBorder="1" applyAlignment="1" applyProtection="1">
      <alignment vertical="center"/>
    </xf>
    <xf numFmtId="0" fontId="21" fillId="5" borderId="0" xfId="0" applyFont="1" applyFill="1" applyAlignment="1" applyProtection="1">
      <alignment vertical="center"/>
    </xf>
    <xf numFmtId="0" fontId="0" fillId="2" borderId="0" xfId="0" applyFill="1" applyBorder="1" applyAlignment="1">
      <alignment wrapText="1"/>
    </xf>
    <xf numFmtId="0" fontId="9" fillId="2" borderId="0" xfId="0" applyFont="1" applyFill="1" applyAlignment="1">
      <alignment wrapText="1"/>
    </xf>
    <xf numFmtId="0" fontId="9" fillId="2" borderId="5" xfId="0" applyFont="1" applyFill="1" applyBorder="1" applyAlignment="1">
      <alignment wrapText="1"/>
    </xf>
    <xf numFmtId="0" fontId="9" fillId="2" borderId="0" xfId="0" applyFont="1" applyFill="1" applyBorder="1" applyAlignment="1">
      <alignment wrapText="1"/>
    </xf>
    <xf numFmtId="0" fontId="18" fillId="2" borderId="0" xfId="0" applyFont="1" applyFill="1" applyAlignment="1"/>
    <xf numFmtId="0" fontId="18" fillId="2" borderId="0" xfId="0" applyFont="1" applyFill="1" applyAlignment="1">
      <alignment wrapText="1"/>
    </xf>
    <xf numFmtId="0" fontId="48" fillId="0" borderId="23" xfId="3" applyFont="1" applyBorder="1" applyProtection="1"/>
    <xf numFmtId="0" fontId="34" fillId="0" borderId="24" xfId="3" applyFont="1" applyBorder="1" applyProtection="1"/>
    <xf numFmtId="0" fontId="9" fillId="2" borderId="0" xfId="0" applyFont="1" applyFill="1" applyAlignment="1">
      <alignment vertical="justify" wrapText="1"/>
    </xf>
    <xf numFmtId="0" fontId="0" fillId="2" borderId="0" xfId="0" applyFill="1" applyAlignment="1">
      <alignment vertical="justify" wrapText="1"/>
    </xf>
    <xf numFmtId="0" fontId="9" fillId="2" borderId="0" xfId="0" applyFont="1" applyFill="1" applyBorder="1" applyAlignment="1">
      <alignment vertical="justify"/>
    </xf>
    <xf numFmtId="14" fontId="0" fillId="2" borderId="0" xfId="0" applyNumberFormat="1" applyFill="1" applyBorder="1" applyAlignment="1" applyProtection="1">
      <protection locked="0"/>
    </xf>
    <xf numFmtId="0" fontId="34" fillId="0" borderId="23" xfId="3" applyFont="1" applyBorder="1" applyProtection="1"/>
    <xf numFmtId="0" fontId="21" fillId="0" borderId="23" xfId="3" applyFont="1" applyBorder="1" applyAlignment="1" applyProtection="1">
      <alignment horizontal="right"/>
    </xf>
    <xf numFmtId="0" fontId="9" fillId="2" borderId="0" xfId="0" applyFont="1" applyFill="1" applyBorder="1" applyAlignment="1">
      <alignment vertical="justify" wrapText="1"/>
    </xf>
    <xf numFmtId="0" fontId="18" fillId="2" borderId="0" xfId="0" applyFont="1" applyFill="1" applyBorder="1" applyAlignment="1">
      <alignment vertical="justify" wrapText="1"/>
    </xf>
    <xf numFmtId="0" fontId="0" fillId="2" borderId="0" xfId="0" applyFill="1" applyBorder="1" applyAlignment="1">
      <alignment vertical="center"/>
    </xf>
    <xf numFmtId="0" fontId="0" fillId="2" borderId="0" xfId="0" applyFill="1" applyBorder="1" applyAlignment="1" applyProtection="1">
      <alignment horizontal="center" vertical="center"/>
      <protection locked="0"/>
    </xf>
    <xf numFmtId="0" fontId="21" fillId="0" borderId="32" xfId="3" applyFont="1" applyBorder="1" applyProtection="1">
      <protection locked="0"/>
    </xf>
    <xf numFmtId="0" fontId="22" fillId="0" borderId="23" xfId="3" applyFont="1" applyBorder="1" applyProtection="1">
      <protection locked="0"/>
    </xf>
    <xf numFmtId="0" fontId="21" fillId="0" borderId="23" xfId="3" applyFont="1" applyBorder="1" applyProtection="1">
      <protection locked="0"/>
    </xf>
    <xf numFmtId="0" fontId="0" fillId="2" borderId="0" xfId="0" applyFill="1" applyBorder="1" applyProtection="1">
      <protection locked="0"/>
    </xf>
    <xf numFmtId="0" fontId="21" fillId="5" borderId="0" xfId="0" applyFont="1" applyFill="1" applyAlignment="1" applyProtection="1">
      <alignment horizontal="right" vertical="center"/>
    </xf>
    <xf numFmtId="0" fontId="9" fillId="2" borderId="0" xfId="0" applyFont="1" applyFill="1" applyBorder="1" applyAlignment="1">
      <alignment horizontal="left" wrapText="1"/>
    </xf>
    <xf numFmtId="0" fontId="13" fillId="2" borderId="0" xfId="0" applyFont="1" applyFill="1" applyBorder="1" applyAlignment="1">
      <alignment horizontal="center"/>
    </xf>
    <xf numFmtId="0" fontId="23" fillId="2" borderId="0" xfId="3" applyFont="1" applyFill="1" applyBorder="1" applyAlignment="1" applyProtection="1">
      <alignment vertical="center"/>
      <protection locked="0"/>
    </xf>
    <xf numFmtId="14" fontId="23" fillId="2" borderId="0" xfId="3" applyNumberFormat="1" applyFont="1" applyFill="1" applyBorder="1" applyAlignment="1" applyProtection="1">
      <alignment vertical="center"/>
      <protection locked="0"/>
    </xf>
    <xf numFmtId="0" fontId="23" fillId="2" borderId="0" xfId="3" applyFont="1" applyFill="1" applyBorder="1" applyAlignment="1" applyProtection="1">
      <alignment vertical="center"/>
    </xf>
    <xf numFmtId="0" fontId="25" fillId="0" borderId="24" xfId="3" applyFont="1" applyBorder="1" applyAlignment="1" applyProtection="1">
      <alignment wrapText="1"/>
    </xf>
    <xf numFmtId="0" fontId="9" fillId="2" borderId="0" xfId="0" applyFont="1" applyFill="1" applyBorder="1" applyAlignment="1">
      <alignment horizontal="right" vertical="justify" wrapText="1"/>
    </xf>
    <xf numFmtId="0" fontId="22" fillId="2" borderId="0" xfId="0" applyFont="1" applyFill="1" applyBorder="1" applyAlignment="1">
      <alignment vertical="justify" wrapText="1"/>
    </xf>
    <xf numFmtId="0" fontId="48" fillId="2" borderId="0" xfId="0" applyFont="1" applyFill="1" applyBorder="1" applyAlignment="1">
      <alignment vertical="justify" wrapText="1"/>
    </xf>
    <xf numFmtId="0" fontId="9" fillId="2" borderId="0" xfId="0" applyFont="1" applyFill="1" applyBorder="1" applyAlignment="1">
      <alignment horizontal="left" wrapText="1"/>
    </xf>
    <xf numFmtId="0" fontId="8" fillId="2" borderId="1" xfId="0" applyFont="1" applyFill="1" applyBorder="1" applyAlignment="1">
      <alignment horizontal="left" wrapText="1"/>
    </xf>
    <xf numFmtId="0" fontId="8" fillId="2" borderId="2" xfId="0" applyFont="1" applyFill="1" applyBorder="1" applyAlignment="1">
      <alignment horizontal="left" wrapText="1"/>
    </xf>
    <xf numFmtId="0" fontId="8" fillId="2" borderId="3"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8" fillId="2" borderId="6" xfId="0" applyFont="1" applyFill="1" applyBorder="1" applyAlignment="1">
      <alignment horizontal="left"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9" fillId="2" borderId="0" xfId="0" applyFont="1" applyFill="1" applyBorder="1" applyAlignment="1">
      <alignment horizontal="justify" vertical="justify"/>
    </xf>
    <xf numFmtId="0" fontId="9" fillId="2" borderId="0" xfId="0" applyFont="1" applyFill="1" applyBorder="1" applyAlignment="1">
      <alignment horizontal="justify" vertical="justify" wrapText="1"/>
    </xf>
    <xf numFmtId="0" fontId="0" fillId="2" borderId="0" xfId="0" applyFill="1" applyBorder="1" applyAlignment="1" applyProtection="1">
      <alignment horizontal="center"/>
      <protection locked="0"/>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29" fillId="2" borderId="1" xfId="4" applyFont="1" applyFill="1" applyBorder="1" applyAlignment="1" applyProtection="1">
      <alignment vertical="center"/>
      <protection locked="0"/>
    </xf>
    <xf numFmtId="0" fontId="29" fillId="2" borderId="2" xfId="4" applyFont="1" applyFill="1" applyBorder="1" applyAlignment="1" applyProtection="1">
      <alignment vertical="center"/>
      <protection locked="0"/>
    </xf>
    <xf numFmtId="0" fontId="29" fillId="2" borderId="3" xfId="4" applyFont="1" applyFill="1" applyBorder="1" applyAlignment="1" applyProtection="1">
      <alignment vertical="center"/>
      <protection locked="0"/>
    </xf>
    <xf numFmtId="0" fontId="29" fillId="2" borderId="4" xfId="4" applyFont="1" applyFill="1" applyBorder="1" applyAlignment="1" applyProtection="1">
      <alignment vertical="center"/>
      <protection locked="0"/>
    </xf>
    <xf numFmtId="0" fontId="29" fillId="2" borderId="5" xfId="4" applyFont="1" applyFill="1" applyBorder="1" applyAlignment="1" applyProtection="1">
      <alignment vertical="center"/>
      <protection locked="0"/>
    </xf>
    <xf numFmtId="0" fontId="29" fillId="2" borderId="6" xfId="4" applyFont="1" applyFill="1" applyBorder="1" applyAlignment="1" applyProtection="1">
      <alignment vertic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7" xfId="0" applyFill="1" applyBorder="1" applyProtection="1">
      <protection locked="0"/>
    </xf>
    <xf numFmtId="0" fontId="0" fillId="2" borderId="9" xfId="0" applyFill="1" applyBorder="1" applyProtection="1">
      <protection locked="0"/>
    </xf>
    <xf numFmtId="0" fontId="10" fillId="2" borderId="0" xfId="0" applyFont="1" applyFill="1" applyAlignment="1">
      <alignment horizontal="justify" vertical="top" wrapText="1"/>
    </xf>
    <xf numFmtId="0" fontId="0" fillId="2" borderId="8" xfId="0" applyFill="1" applyBorder="1" applyProtection="1">
      <protection locked="0"/>
    </xf>
    <xf numFmtId="0" fontId="0" fillId="2" borderId="7" xfId="0" applyNumberFormat="1" applyFill="1" applyBorder="1" applyAlignment="1" applyProtection="1">
      <alignment horizontal="center"/>
      <protection locked="0"/>
    </xf>
    <xf numFmtId="0" fontId="0" fillId="2" borderId="1"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13" fillId="3" borderId="1" xfId="0" applyFont="1" applyFill="1" applyBorder="1" applyAlignment="1">
      <alignment horizontal="center"/>
    </xf>
    <xf numFmtId="0" fontId="13" fillId="3" borderId="2" xfId="0" applyFont="1" applyFill="1" applyBorder="1" applyAlignment="1">
      <alignment horizontal="center"/>
    </xf>
    <xf numFmtId="0" fontId="13" fillId="3" borderId="10" xfId="0" applyFont="1" applyFill="1" applyBorder="1" applyAlignment="1">
      <alignment horizontal="center"/>
    </xf>
    <xf numFmtId="0" fontId="13" fillId="3" borderId="0" xfId="0" applyFont="1" applyFill="1" applyBorder="1" applyAlignment="1">
      <alignment horizontal="center"/>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0" fillId="2" borderId="39" xfId="0" applyFill="1" applyBorder="1" applyAlignment="1" applyProtection="1">
      <alignment horizontal="left" vertical="top" wrapText="1"/>
      <protection locked="0"/>
    </xf>
    <xf numFmtId="0" fontId="13" fillId="3" borderId="3" xfId="0" applyFont="1" applyFill="1" applyBorder="1" applyAlignment="1">
      <alignment horizontal="center"/>
    </xf>
    <xf numFmtId="0" fontId="13" fillId="3" borderId="11" xfId="0" applyFont="1" applyFill="1" applyBorder="1" applyAlignment="1">
      <alignment horizontal="center"/>
    </xf>
    <xf numFmtId="0" fontId="7" fillId="2" borderId="33" xfId="0" applyFont="1" applyFill="1" applyBorder="1" applyAlignment="1" applyProtection="1">
      <alignment horizontal="left" vertical="top" wrapText="1"/>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0" fontId="3" fillId="3" borderId="8" xfId="0" applyFont="1" applyFill="1" applyBorder="1" applyAlignment="1">
      <alignment horizontal="center" wrapText="1"/>
    </xf>
    <xf numFmtId="0" fontId="1" fillId="3" borderId="22" xfId="0" applyFont="1" applyFill="1" applyBorder="1" applyAlignment="1">
      <alignment wrapText="1"/>
    </xf>
    <xf numFmtId="0" fontId="1" fillId="3" borderId="2" xfId="0" applyFont="1" applyFill="1" applyBorder="1" applyAlignment="1">
      <alignment wrapText="1"/>
    </xf>
    <xf numFmtId="0" fontId="1" fillId="3" borderId="3" xfId="0" applyFont="1" applyFill="1" applyBorder="1" applyAlignment="1">
      <alignment wrapText="1"/>
    </xf>
    <xf numFmtId="0" fontId="9" fillId="2" borderId="0" xfId="0" applyFont="1" applyFill="1" applyAlignment="1">
      <alignment wrapText="1"/>
    </xf>
    <xf numFmtId="0" fontId="23" fillId="2" borderId="26" xfId="3" applyFont="1" applyFill="1" applyBorder="1" applyAlignment="1" applyProtection="1">
      <alignment horizontal="center" vertical="center"/>
    </xf>
    <xf numFmtId="0" fontId="23" fillId="2" borderId="26" xfId="3" applyFont="1" applyFill="1" applyBorder="1" applyAlignment="1" applyProtection="1">
      <alignment horizontal="center" vertical="center"/>
      <protection locked="0"/>
    </xf>
    <xf numFmtId="0" fontId="9" fillId="2" borderId="0" xfId="0" applyFont="1" applyFill="1" applyBorder="1" applyAlignment="1">
      <alignment horizontal="right" vertical="justify" wrapText="1"/>
    </xf>
    <xf numFmtId="0" fontId="18" fillId="2" borderId="0" xfId="0" applyFont="1" applyFill="1" applyBorder="1" applyAlignment="1">
      <alignment horizontal="left" vertical="center" wrapText="1"/>
    </xf>
    <xf numFmtId="0" fontId="49" fillId="2" borderId="0" xfId="0" applyFont="1" applyFill="1" applyBorder="1" applyAlignment="1">
      <alignment horizontal="justify" vertical="justify" wrapText="1"/>
    </xf>
    <xf numFmtId="0" fontId="22" fillId="2" borderId="0" xfId="0" applyFont="1" applyFill="1" applyBorder="1" applyAlignment="1">
      <alignment horizontal="left" vertical="justify" wrapText="1"/>
    </xf>
    <xf numFmtId="0" fontId="0" fillId="2" borderId="0" xfId="0" applyFill="1" applyAlignment="1">
      <alignment horizontal="justify" vertical="justify" wrapText="1"/>
    </xf>
    <xf numFmtId="0" fontId="18" fillId="2" borderId="0" xfId="0" applyFont="1" applyFill="1" applyBorder="1" applyAlignment="1">
      <alignment horizontal="justify" vertical="justify" wrapText="1"/>
    </xf>
    <xf numFmtId="0" fontId="35" fillId="5" borderId="7" xfId="0" applyFont="1" applyFill="1" applyBorder="1" applyAlignment="1" applyProtection="1">
      <alignment horizontal="right" vertical="center"/>
    </xf>
    <xf numFmtId="0" fontId="35" fillId="5" borderId="8" xfId="0" applyFont="1" applyFill="1" applyBorder="1" applyAlignment="1" applyProtection="1">
      <alignment horizontal="right" vertical="center"/>
    </xf>
    <xf numFmtId="0" fontId="35" fillId="5" borderId="9" xfId="0" applyFont="1" applyFill="1" applyBorder="1" applyAlignment="1" applyProtection="1">
      <alignment horizontal="right" vertical="center"/>
    </xf>
    <xf numFmtId="0" fontId="32" fillId="6" borderId="7" xfId="0" applyFont="1" applyFill="1" applyBorder="1" applyAlignment="1" applyProtection="1">
      <alignment horizontal="center" vertical="center"/>
      <protection locked="0"/>
    </xf>
    <xf numFmtId="0" fontId="32" fillId="6" borderId="8" xfId="0" applyFont="1" applyFill="1" applyBorder="1" applyAlignment="1" applyProtection="1">
      <alignment horizontal="center" vertical="center"/>
      <protection locked="0"/>
    </xf>
    <xf numFmtId="0" fontId="32" fillId="6" borderId="9" xfId="0" applyFont="1" applyFill="1" applyBorder="1" applyAlignment="1" applyProtection="1">
      <alignment horizontal="center" vertical="center"/>
      <protection locked="0"/>
    </xf>
    <xf numFmtId="0" fontId="35" fillId="5" borderId="12" xfId="0" applyFont="1" applyFill="1" applyBorder="1" applyAlignment="1" applyProtection="1">
      <alignment horizontal="right" vertical="center" indent="1"/>
    </xf>
    <xf numFmtId="0" fontId="21" fillId="7" borderId="12" xfId="0" applyFont="1" applyFill="1" applyBorder="1" applyAlignment="1" applyProtection="1">
      <alignment horizontal="center" vertical="center"/>
      <protection locked="0"/>
    </xf>
    <xf numFmtId="0" fontId="38" fillId="5" borderId="7" xfId="0" applyFont="1" applyFill="1" applyBorder="1" applyAlignment="1" applyProtection="1">
      <alignment horizontal="left" vertical="center" wrapText="1"/>
    </xf>
    <xf numFmtId="0" fontId="38" fillId="5" borderId="8" xfId="0" applyFont="1" applyFill="1" applyBorder="1" applyAlignment="1" applyProtection="1">
      <alignment horizontal="left" vertical="center" wrapText="1"/>
    </xf>
    <xf numFmtId="0" fontId="38" fillId="5" borderId="9" xfId="0" applyFont="1" applyFill="1" applyBorder="1" applyAlignment="1" applyProtection="1">
      <alignment horizontal="left" vertical="center" wrapText="1"/>
    </xf>
    <xf numFmtId="0" fontId="38" fillId="4" borderId="12" xfId="0" applyFont="1" applyFill="1" applyBorder="1" applyAlignment="1" applyProtection="1">
      <alignment horizontal="center" vertical="center"/>
      <protection locked="0"/>
    </xf>
    <xf numFmtId="0" fontId="21" fillId="6" borderId="12" xfId="0" applyFont="1" applyFill="1" applyBorder="1" applyAlignment="1" applyProtection="1">
      <alignment horizontal="center"/>
      <protection locked="0"/>
    </xf>
    <xf numFmtId="0" fontId="45" fillId="5" borderId="12" xfId="0" applyFont="1" applyFill="1" applyBorder="1" applyAlignment="1" applyProtection="1">
      <alignment horizontal="center" vertical="center" wrapText="1"/>
    </xf>
    <xf numFmtId="0" fontId="34" fillId="5" borderId="0" xfId="0" applyFont="1" applyFill="1" applyAlignment="1" applyProtection="1">
      <alignment vertical="center"/>
    </xf>
    <xf numFmtId="0" fontId="0" fillId="0" borderId="0" xfId="0" applyAlignment="1">
      <alignment vertical="center"/>
    </xf>
    <xf numFmtId="0" fontId="42" fillId="5" borderId="1" xfId="0" applyFont="1" applyFill="1" applyBorder="1" applyAlignment="1" applyProtection="1">
      <alignment horizontal="left" vertical="center" wrapText="1"/>
    </xf>
    <xf numFmtId="0" fontId="42" fillId="5" borderId="2" xfId="0" applyFont="1" applyFill="1" applyBorder="1" applyAlignment="1" applyProtection="1">
      <alignment horizontal="left" vertical="center" wrapText="1"/>
    </xf>
    <xf numFmtId="0" fontId="42" fillId="5" borderId="3" xfId="0" applyFont="1" applyFill="1" applyBorder="1" applyAlignment="1" applyProtection="1">
      <alignment horizontal="left" vertical="center" wrapText="1"/>
    </xf>
    <xf numFmtId="0" fontId="44" fillId="4" borderId="12" xfId="0" applyFont="1" applyFill="1" applyBorder="1" applyAlignment="1" applyProtection="1">
      <alignment horizontal="center" vertical="center"/>
    </xf>
    <xf numFmtId="0" fontId="36" fillId="5" borderId="0" xfId="0" applyFont="1" applyFill="1" applyAlignment="1" applyProtection="1">
      <alignment horizontal="left" wrapText="1"/>
    </xf>
    <xf numFmtId="0" fontId="36" fillId="5" borderId="5" xfId="0" applyFont="1" applyFill="1" applyBorder="1" applyAlignment="1" applyProtection="1">
      <alignment horizontal="left" wrapText="1"/>
    </xf>
    <xf numFmtId="0" fontId="35" fillId="4" borderId="7" xfId="0" applyFont="1" applyFill="1" applyBorder="1" applyAlignment="1" applyProtection="1">
      <alignment horizontal="left" vertical="center"/>
    </xf>
    <xf numFmtId="0" fontId="35" fillId="4" borderId="9" xfId="0" applyFont="1" applyFill="1" applyBorder="1" applyAlignment="1" applyProtection="1">
      <alignment horizontal="left" vertical="center"/>
    </xf>
    <xf numFmtId="0" fontId="35" fillId="4" borderId="12" xfId="0" applyFont="1" applyFill="1" applyBorder="1" applyAlignment="1" applyProtection="1">
      <alignment horizontal="center" vertical="center" wrapText="1"/>
    </xf>
    <xf numFmtId="0" fontId="34" fillId="4" borderId="7" xfId="0" applyFont="1" applyFill="1" applyBorder="1" applyAlignment="1" applyProtection="1">
      <alignment horizontal="center" vertical="center"/>
    </xf>
    <xf numFmtId="0" fontId="34" fillId="4" borderId="9" xfId="0" applyFont="1" applyFill="1" applyBorder="1" applyAlignment="1" applyProtection="1">
      <alignment horizontal="center" vertical="center"/>
    </xf>
    <xf numFmtId="43" fontId="32" fillId="6" borderId="12" xfId="5" applyNumberFormat="1" applyFont="1" applyFill="1" applyBorder="1" applyAlignment="1" applyProtection="1">
      <alignment horizontal="center" vertical="center"/>
      <protection locked="0"/>
    </xf>
    <xf numFmtId="0" fontId="36" fillId="5" borderId="0" xfId="0" applyFont="1" applyFill="1" applyBorder="1" applyAlignment="1" applyProtection="1">
      <alignment horizontal="left" vertical="center" wrapText="1"/>
    </xf>
    <xf numFmtId="0" fontId="36" fillId="5" borderId="11" xfId="0" applyFont="1" applyFill="1" applyBorder="1" applyAlignment="1" applyProtection="1">
      <alignment horizontal="left" vertical="center" wrapText="1"/>
    </xf>
    <xf numFmtId="0" fontId="35" fillId="4" borderId="12" xfId="0" applyFont="1" applyFill="1" applyBorder="1" applyAlignment="1" applyProtection="1">
      <alignment horizontal="center" vertical="center"/>
    </xf>
    <xf numFmtId="0" fontId="35" fillId="6" borderId="7" xfId="0" applyFont="1" applyFill="1" applyBorder="1" applyAlignment="1" applyProtection="1">
      <alignment horizontal="center" vertical="center"/>
      <protection locked="0"/>
    </xf>
    <xf numFmtId="0" fontId="35" fillId="6" borderId="8" xfId="0" applyFont="1" applyFill="1" applyBorder="1" applyAlignment="1" applyProtection="1">
      <alignment horizontal="center" vertical="center"/>
      <protection locked="0"/>
    </xf>
    <xf numFmtId="0" fontId="35" fillId="6" borderId="9" xfId="0" applyFont="1" applyFill="1" applyBorder="1" applyAlignment="1" applyProtection="1">
      <alignment horizontal="center" vertical="center"/>
      <protection locked="0"/>
    </xf>
    <xf numFmtId="0" fontId="38" fillId="6" borderId="7" xfId="0" applyFont="1" applyFill="1" applyBorder="1" applyAlignment="1" applyProtection="1">
      <alignment horizontal="center" vertical="center"/>
      <protection locked="0"/>
    </xf>
    <xf numFmtId="0" fontId="38" fillId="6" borderId="8" xfId="0" applyFont="1" applyFill="1" applyBorder="1" applyAlignment="1" applyProtection="1">
      <alignment horizontal="center" vertical="center"/>
      <protection locked="0"/>
    </xf>
    <xf numFmtId="0" fontId="38" fillId="6" borderId="9" xfId="0" applyFont="1" applyFill="1" applyBorder="1" applyAlignment="1" applyProtection="1">
      <alignment horizontal="center" vertical="center"/>
      <protection locked="0"/>
    </xf>
    <xf numFmtId="0" fontId="27" fillId="2" borderId="0" xfId="0" applyFont="1" applyFill="1" applyAlignment="1">
      <alignment horizontal="justify" vertical="top" wrapText="1"/>
    </xf>
    <xf numFmtId="0" fontId="32" fillId="5" borderId="0" xfId="0" applyFont="1" applyFill="1" applyBorder="1" applyAlignment="1" applyProtection="1">
      <alignment horizontal="justify" vertical="center" wrapText="1"/>
    </xf>
    <xf numFmtId="0" fontId="32" fillId="5" borderId="0" xfId="0" applyFont="1" applyFill="1" applyBorder="1" applyAlignment="1" applyProtection="1">
      <alignment horizontal="justify" vertical="center"/>
    </xf>
    <xf numFmtId="0" fontId="31" fillId="5" borderId="0" xfId="6" applyFill="1" applyBorder="1" applyAlignment="1" applyProtection="1">
      <alignment horizontal="left" vertical="center"/>
    </xf>
    <xf numFmtId="0" fontId="33" fillId="5" borderId="0" xfId="6" applyFont="1" applyFill="1" applyBorder="1" applyAlignment="1" applyProtection="1">
      <alignment horizontal="left" vertical="center"/>
    </xf>
    <xf numFmtId="0" fontId="32" fillId="5" borderId="0" xfId="0" applyFont="1" applyFill="1" applyBorder="1" applyAlignment="1" applyProtection="1">
      <alignment horizontal="left" vertical="center"/>
    </xf>
    <xf numFmtId="0" fontId="35" fillId="6" borderId="12" xfId="0" applyFont="1" applyFill="1" applyBorder="1" applyAlignment="1" applyProtection="1">
      <alignment horizontal="center" vertical="center"/>
      <protection locked="0"/>
    </xf>
    <xf numFmtId="0" fontId="9" fillId="2" borderId="0" xfId="0" applyFont="1" applyFill="1" applyBorder="1" applyAlignment="1">
      <alignment horizontal="left" wrapText="1"/>
    </xf>
    <xf numFmtId="0" fontId="0" fillId="2" borderId="0" xfId="0" applyFill="1" applyBorder="1" applyAlignment="1">
      <alignment wrapText="1"/>
    </xf>
  </cellXfs>
  <cellStyles count="8">
    <cellStyle name="Comma 2" xfId="2"/>
    <cellStyle name="Comma 3" xfId="5"/>
    <cellStyle name="Hyperlink" xfId="4" builtinId="8"/>
    <cellStyle name="Hyperlink 2" xfId="6"/>
    <cellStyle name="Normal" xfId="0" builtinId="0"/>
    <cellStyle name="Normal 2" xfId="1"/>
    <cellStyle name="Normal 2 2" xfId="3"/>
    <cellStyle name="Percent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323850</xdr:colOff>
      <xdr:row>13</xdr:row>
      <xdr:rowOff>74083</xdr:rowOff>
    </xdr:to>
    <xdr:pic>
      <xdr:nvPicPr>
        <xdr:cNvPr id="2" name="Picture 1" descr="bees.tif"/>
        <xdr:cNvPicPr/>
      </xdr:nvPicPr>
      <xdr:blipFill>
        <a:blip xmlns:r="http://schemas.openxmlformats.org/officeDocument/2006/relationships" r:embed="rId1" cstate="print"/>
        <a:srcRect t="26547"/>
        <a:stretch>
          <a:fillRect/>
        </a:stretch>
      </xdr:blipFill>
      <xdr:spPr bwMode="auto">
        <a:xfrm>
          <a:off x="0" y="1047750"/>
          <a:ext cx="5581650" cy="308609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6</xdr:col>
      <xdr:colOff>0</xdr:colOff>
      <xdr:row>12</xdr:row>
      <xdr:rowOff>133350</xdr:rowOff>
    </xdr:from>
    <xdr:to>
      <xdr:col>8</xdr:col>
      <xdr:colOff>446458</xdr:colOff>
      <xdr:row>16</xdr:row>
      <xdr:rowOff>180528</xdr:rowOff>
    </xdr:to>
    <xdr:pic>
      <xdr:nvPicPr>
        <xdr:cNvPr id="3" name="Picture 2" descr="ME Logo.jpg"/>
        <xdr:cNvPicPr>
          <a:picLocks noChangeAspect="1"/>
        </xdr:cNvPicPr>
      </xdr:nvPicPr>
      <xdr:blipFill>
        <a:blip xmlns:r="http://schemas.openxmlformats.org/officeDocument/2006/relationships" r:embed="rId2" cstate="print"/>
        <a:stretch>
          <a:fillRect/>
        </a:stretch>
      </xdr:blipFill>
      <xdr:spPr>
        <a:xfrm>
          <a:off x="3943350" y="4162425"/>
          <a:ext cx="1760908" cy="1009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523875</xdr:colOff>
      <xdr:row>1</xdr:row>
      <xdr:rowOff>19050</xdr:rowOff>
    </xdr:from>
    <xdr:to>
      <xdr:col>8</xdr:col>
      <xdr:colOff>0</xdr:colOff>
      <xdr:row>1</xdr:row>
      <xdr:rowOff>571500</xdr:rowOff>
    </xdr:to>
    <xdr:pic>
      <xdr:nvPicPr>
        <xdr:cNvPr id="2" name="Picture 1" descr="ME_logo.jpg"/>
        <xdr:cNvPicPr>
          <a:picLocks noChangeAspect="1"/>
        </xdr:cNvPicPr>
      </xdr:nvPicPr>
      <xdr:blipFill>
        <a:blip xmlns:r="http://schemas.openxmlformats.org/officeDocument/2006/relationships" r:embed="rId1" cstate="print"/>
        <a:stretch>
          <a:fillRect/>
        </a:stretch>
      </xdr:blipFill>
      <xdr:spPr>
        <a:xfrm>
          <a:off x="9124950" y="114300"/>
          <a:ext cx="0"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caruana\Downloads\Application%20form%20for%20start%20of%20works%20on%20from%201st%20January%202018%20(01.03.2018)%20Version%201.1_0%20(Added%20D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hann.caruana\AppData\Roaming\Microsoft\Excel\Copy%20of%20Investment%20Aid%20Tax%20Credits%202014-%202020%20Application%20Form%20(for%20start%20of%20works%20from%201st%20Jan%20(8)%20(version%20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Users/kenneth.gatt/AppData/Local/Temp/Temp1_Annexes%20Version%202.2.zip/Annexes%20Version%202.2/project_approval_version_05.04.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Users/kenneth.gatt/Downloads/project_approval_version_05.04.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altaenterprise.com/Users/kenneth.gatt/Downloads/project_app_claim_form_2008_-_2014_v_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altaenterprise.com/Users/kenneth.gatt/Downloads/Investment%20Aid%20Tax%20Credit%202014%20-%202020%20Application%20for%20Determination%20of%20Eligibility%202014%20-%202020%20(updated%206th%20April%202016)_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Page"/>
      <sheetName val="1. Application Details"/>
      <sheetName val="2. Project Description "/>
      <sheetName val="2.11 Fundamental Change"/>
      <sheetName val="2.12 Diversification"/>
      <sheetName val="2.13 New "/>
      <sheetName val="2.14 Expansion Project"/>
      <sheetName val="2.15 Acquisition of Assets"/>
      <sheetName val="2.16 Employment"/>
      <sheetName val="3. State Aid"/>
      <sheetName val="4. Undertaking in Difficulty"/>
      <sheetName val="4. Undertaking in Diff (Large) "/>
      <sheetName val="5. Enterprise Size Declaration"/>
      <sheetName val="6. Declaration"/>
      <sheetName val="7. Declaration (Continued)"/>
      <sheetName val="Data Protection"/>
      <sheetName val="8. Checklist"/>
    </sheetNames>
    <sheetDataSet>
      <sheetData sheetId="0"/>
      <sheetData sheetId="1">
        <row r="2">
          <cell r="K2" t="str">
            <v>Choose One</v>
          </cell>
        </row>
        <row r="3">
          <cell r="K3" t="str">
            <v xml:space="preserve">Limited Liability Company </v>
          </cell>
        </row>
        <row r="4">
          <cell r="K4" t="str">
            <v>Partnership en nom collectif</v>
          </cell>
        </row>
        <row r="5">
          <cell r="K5" t="str">
            <v>Partnership en nom commandite</v>
          </cell>
        </row>
        <row r="6">
          <cell r="K6" t="str">
            <v xml:space="preserve">Cooperative </v>
          </cell>
        </row>
        <row r="7">
          <cell r="K7" t="str">
            <v>Family Business</v>
          </cell>
        </row>
      </sheetData>
      <sheetData sheetId="2">
        <row r="4">
          <cell r="K4" t="str">
            <v>Choose One</v>
          </cell>
        </row>
        <row r="5">
          <cell r="K5" t="str">
            <v xml:space="preserve">Tax Credits </v>
          </cell>
        </row>
        <row r="6">
          <cell r="K6" t="str">
            <v>Cash Grant</v>
          </cell>
        </row>
        <row r="7">
          <cell r="K7" t="str">
            <v>Tax Credits and Cash Grant</v>
          </cell>
        </row>
        <row r="34">
          <cell r="N34" t="str">
            <v>Choose One</v>
          </cell>
        </row>
        <row r="35">
          <cell r="N35" t="str">
            <v>Fundamental</v>
          </cell>
        </row>
        <row r="36">
          <cell r="N36" t="str">
            <v xml:space="preserve">Diversification </v>
          </cell>
        </row>
        <row r="37">
          <cell r="N37" t="str">
            <v>Expansion</v>
          </cell>
        </row>
        <row r="38">
          <cell r="N38" t="str">
            <v>New</v>
          </cell>
        </row>
        <row r="39">
          <cell r="N39" t="str">
            <v>Acquisition of Assets</v>
          </cell>
        </row>
        <row r="42">
          <cell r="N42" t="str">
            <v>Choose One</v>
          </cell>
        </row>
        <row r="43">
          <cell r="N43">
            <v>30</v>
          </cell>
        </row>
        <row r="44">
          <cell r="N44">
            <v>20</v>
          </cell>
        </row>
        <row r="45">
          <cell r="N45">
            <v>15</v>
          </cell>
        </row>
        <row r="46">
          <cell r="N46">
            <v>10</v>
          </cell>
        </row>
        <row r="76">
          <cell r="K76" t="str">
            <v>Choose One</v>
          </cell>
        </row>
        <row r="77">
          <cell r="K77" t="str">
            <v>Tangible Assets: Land, Industrial Buildings &amp; Structures</v>
          </cell>
        </row>
        <row r="78">
          <cell r="K78" t="str">
            <v>Tangible Assets: Structural &amp; Civil Works</v>
          </cell>
        </row>
        <row r="79">
          <cell r="K79" t="str">
            <v>Tangible Assets: Plant, Machinery and Equipment</v>
          </cell>
        </row>
        <row r="80">
          <cell r="K80" t="str">
            <v>Intangible Assets: Acquired Software</v>
          </cell>
        </row>
        <row r="81">
          <cell r="K81" t="str">
            <v xml:space="preserve">Intangible Assets: Patents &amp; Licences </v>
          </cell>
        </row>
        <row r="82">
          <cell r="K82" t="str">
            <v>Intangible Assets: Others</v>
          </cell>
        </row>
      </sheetData>
      <sheetData sheetId="3"/>
      <sheetData sheetId="4"/>
      <sheetData sheetId="5"/>
      <sheetData sheetId="6"/>
      <sheetData sheetId="7"/>
      <sheetData sheetId="8"/>
      <sheetData sheetId="9"/>
      <sheetData sheetId="10"/>
      <sheetData sheetId="11"/>
      <sheetData sheetId="12"/>
      <sheetData sheetId="13">
        <row r="2">
          <cell r="K2" t="str">
            <v>Choose One</v>
          </cell>
        </row>
        <row r="4">
          <cell r="K4" t="str">
            <v>C: Manufacturing</v>
          </cell>
        </row>
        <row r="5">
          <cell r="K5" t="str">
            <v xml:space="preserve">E: Water supply, sewerage, waste management and remediation </v>
          </cell>
        </row>
        <row r="6">
          <cell r="K6" t="str">
            <v>H49.42: Removal Services</v>
          </cell>
        </row>
        <row r="7">
          <cell r="K7" t="str">
            <v>H52: Warehousing and support activities for transportation</v>
          </cell>
        </row>
        <row r="8">
          <cell r="K8" t="str">
            <v>H53: Postal and courier activities</v>
          </cell>
        </row>
        <row r="9">
          <cell r="K9" t="str">
            <v>I: Accommodation and food service activities</v>
          </cell>
        </row>
        <row r="10">
          <cell r="K10" t="str">
            <v xml:space="preserve">J: Information and Communication </v>
          </cell>
        </row>
        <row r="11">
          <cell r="K11" t="str">
            <v>K: Financial and Insurance Activities</v>
          </cell>
        </row>
        <row r="12">
          <cell r="K12" t="str">
            <v>M: Professional, Scientific and Technical Activities</v>
          </cell>
        </row>
        <row r="13">
          <cell r="K13" t="str">
            <v>N: Administrative and support service activities</v>
          </cell>
        </row>
        <row r="14">
          <cell r="K14" t="str">
            <v xml:space="preserve">P: Education </v>
          </cell>
        </row>
        <row r="15">
          <cell r="K15" t="str">
            <v>Q: Human Health and Social Work Activities</v>
          </cell>
        </row>
        <row r="16">
          <cell r="K16" t="str">
            <v xml:space="preserve">R90: Creative, Arts and Entertainment Activites </v>
          </cell>
        </row>
        <row r="17">
          <cell r="K17" t="str">
            <v>R91: Libraries, Archives, Musemus, and Other Cultural Activities</v>
          </cell>
        </row>
        <row r="18">
          <cell r="K18" t="str">
            <v>R93: Sports Activites and Amusement and Recreation Activities</v>
          </cell>
        </row>
        <row r="19">
          <cell r="K19" t="str">
            <v>S: Other Services</v>
          </cell>
        </row>
      </sheetData>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Form"/>
      <sheetName val="1. Applicant Details"/>
      <sheetName val="2. Project Description"/>
      <sheetName val="2. Project Description FA"/>
      <sheetName val="2. Fundamental Change Project"/>
      <sheetName val="2. Diversification Project"/>
      <sheetName val="2. New Project"/>
      <sheetName val="2. Expansion Project"/>
      <sheetName val="2. Acquisition of Assets"/>
      <sheetName val="2. Project Description Wages"/>
      <sheetName val="3. State Aid"/>
      <sheetName val="4. Undertakings in Diff"/>
      <sheetName val="4. Undertakings in Diff (Large)"/>
      <sheetName val="5. Enterprise Size Declaration"/>
      <sheetName val="6. Declaration"/>
      <sheetName val="7. Declaration (Contd.)"/>
      <sheetName val="Checklist"/>
    </sheetNames>
    <sheetDataSet>
      <sheetData sheetId="0"/>
      <sheetData sheetId="1">
        <row r="9">
          <cell r="H9" t="str">
            <v>Choose One</v>
          </cell>
        </row>
      </sheetData>
      <sheetData sheetId="2">
        <row r="6">
          <cell r="J6" t="str">
            <v xml:space="preserve">E Water supply, sewerage, waste management and remediation </v>
          </cell>
        </row>
        <row r="7">
          <cell r="J7" t="str">
            <v>H49.42 Removal services</v>
          </cell>
        </row>
        <row r="8">
          <cell r="J8" t="str">
            <v>H52 Warehousing and support activities for transportation</v>
          </cell>
        </row>
        <row r="9">
          <cell r="J9" t="str">
            <v>H53 Postal and courier activities</v>
          </cell>
        </row>
        <row r="10">
          <cell r="J10" t="str">
            <v xml:space="preserve">I Accommodation and food service activities </v>
          </cell>
        </row>
        <row r="11">
          <cell r="J11" t="str">
            <v>J Information and Communication</v>
          </cell>
        </row>
        <row r="12">
          <cell r="J12" t="str">
            <v xml:space="preserve">K Financial and insurance activities </v>
          </cell>
        </row>
        <row r="13">
          <cell r="J13" t="str">
            <v>M Professional, Scientific and Techincal activities</v>
          </cell>
        </row>
        <row r="14">
          <cell r="J14" t="str">
            <v xml:space="preserve">N Administrative and support service activities </v>
          </cell>
        </row>
        <row r="15">
          <cell r="J15" t="str">
            <v xml:space="preserve">P Education </v>
          </cell>
        </row>
        <row r="16">
          <cell r="J16" t="str">
            <v>Q Human Health and Social Work Activities</v>
          </cell>
        </row>
        <row r="17">
          <cell r="J17" t="str">
            <v xml:space="preserve">R Arts, entertainment and recreation </v>
          </cell>
        </row>
        <row r="18">
          <cell r="J18" t="str">
            <v xml:space="preserve">S Other services </v>
          </cell>
        </row>
        <row r="42">
          <cell r="H42" t="str">
            <v>Choose One</v>
          </cell>
        </row>
        <row r="45">
          <cell r="H45" t="str">
            <v>Fundamental</v>
          </cell>
        </row>
        <row r="46">
          <cell r="H46" t="str">
            <v>Diversification</v>
          </cell>
        </row>
        <row r="47">
          <cell r="H47" t="str">
            <v>Expansion</v>
          </cell>
        </row>
        <row r="48">
          <cell r="H48" t="str">
            <v>Acquisition of Assets</v>
          </cell>
        </row>
        <row r="49">
          <cell r="H49" t="str">
            <v>New</v>
          </cell>
        </row>
        <row r="55">
          <cell r="H55" t="str">
            <v>Choose One</v>
          </cell>
        </row>
        <row r="56">
          <cell r="H56" t="str">
            <v>Yes</v>
          </cell>
        </row>
        <row r="57">
          <cell r="H57" t="str">
            <v>No</v>
          </cell>
        </row>
        <row r="62">
          <cell r="A62" t="str">
            <v>Choose One</v>
          </cell>
        </row>
        <row r="63">
          <cell r="A63" t="str">
            <v>Tax Credits</v>
          </cell>
        </row>
        <row r="64">
          <cell r="A64" t="str">
            <v>Cash Grant</v>
          </cell>
        </row>
        <row r="65">
          <cell r="A65" t="str">
            <v>Tax Credits &amp; Cash Grant</v>
          </cell>
        </row>
      </sheetData>
      <sheetData sheetId="3">
        <row r="8">
          <cell r="I8" t="str">
            <v>Choose One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Fundamental Change Working"/>
      <sheetName val="2. Diversification Working"/>
      <sheetName val="2. Project Description Wages"/>
      <sheetName val="3. State Aid"/>
      <sheetName val="4. Undertakings in Diff"/>
      <sheetName val="4. Undertakings in Diff (Large)"/>
      <sheetName val="5 - Financial Analysis "/>
      <sheetName val="6. Enterprise Size Declaration"/>
      <sheetName val="7. Declaration"/>
      <sheetName val="Checkli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Fundamental Change Working"/>
      <sheetName val="2. Diversification Working"/>
      <sheetName val="2. Project Description Wages"/>
      <sheetName val="3. State Aid"/>
      <sheetName val="4. Undertakings in Diff"/>
      <sheetName val="4. Undertakings in Diff (Large)"/>
      <sheetName val="5 - Financial Analysis "/>
      <sheetName val="6. Enterprise Size Declaration"/>
      <sheetName val="7. Declaration"/>
      <sheetName val="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Business Details"/>
      <sheetName val="3. Qualifying Expenditure"/>
      <sheetName val="4. Financial Hisory"/>
      <sheetName val="5. Undertakings in Diff"/>
      <sheetName val="5. Undertakings in Diff (Large)"/>
      <sheetName val="6. Declaration"/>
      <sheetName val="7. Enterprise Size Declaration"/>
      <sheetName val="Checkli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1">
          <cell r="J11" t="str">
            <v>Clause 2.3.10 Provision of private health care services</v>
          </cell>
        </row>
        <row r="12">
          <cell r="J12" t="str">
            <v>Clause 2.3.11 Freeport and Logistics Operation</v>
          </cell>
        </row>
        <row r="13">
          <cell r="J13" t="str">
            <v>Clause 2.3.12 Hotels. Resort hotels, suite/apartment hotels or guest houses</v>
          </cell>
        </row>
        <row r="14">
          <cell r="J14" t="str">
            <v>Clause 2.3.13 Knowledge intensive business services</v>
          </cell>
        </row>
        <row r="15">
          <cell r="J15" t="str">
            <v>Clause 2.3.14 Cultural Restoration</v>
          </cell>
        </row>
        <row r="16">
          <cell r="J16" t="str">
            <v>Clause 2.3.15 Large Scale cultural, creative and trade facilities</v>
          </cell>
        </row>
        <row r="17">
          <cell r="J17" t="str">
            <v>Clause 2.3.16 Industrial Packaging</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eur-lex.europa.eu/legal-content/EN/TXT/PDF/?uri=CELEX:32014R0651&amp;from=EN" TargetMode="Externa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4"/>
  <dimension ref="A1:R48"/>
  <sheetViews>
    <sheetView tabSelected="1" workbookViewId="0">
      <selection activeCell="K13" sqref="K13"/>
    </sheetView>
  </sheetViews>
  <sheetFormatPr defaultColWidth="0" defaultRowHeight="14.4" zeroHeight="1"/>
  <cols>
    <col min="1" max="18" width="9.109375" style="2" customWidth="1"/>
    <col min="19" max="16384" width="9.109375" style="2" hidden="1"/>
  </cols>
  <sheetData>
    <row r="1" spans="1:18" ht="25.8">
      <c r="A1" s="1" t="s">
        <v>87</v>
      </c>
      <c r="J1" s="4" t="s">
        <v>138</v>
      </c>
    </row>
    <row r="2" spans="1:18" ht="25.8">
      <c r="A2" s="3" t="s">
        <v>137</v>
      </c>
    </row>
    <row r="3" spans="1:18" ht="36.75" customHeight="1">
      <c r="J3" s="183" t="s">
        <v>139</v>
      </c>
      <c r="K3" s="183"/>
      <c r="L3" s="183"/>
      <c r="M3" s="183"/>
      <c r="N3" s="183"/>
      <c r="O3" s="183"/>
      <c r="P3" s="183"/>
      <c r="Q3" s="183"/>
      <c r="R3" s="183"/>
    </row>
    <row r="4" spans="1:18">
      <c r="J4" s="91"/>
      <c r="K4" s="91"/>
      <c r="L4" s="91"/>
      <c r="M4" s="91"/>
      <c r="N4" s="91"/>
      <c r="O4" s="91"/>
      <c r="P4" s="91"/>
      <c r="Q4" s="91"/>
    </row>
    <row r="5" spans="1:18" ht="33.75" customHeight="1">
      <c r="J5" s="183" t="s">
        <v>197</v>
      </c>
      <c r="K5" s="183"/>
      <c r="L5" s="183"/>
      <c r="M5" s="183"/>
      <c r="N5" s="183"/>
      <c r="O5" s="183"/>
      <c r="P5" s="183"/>
      <c r="Q5" s="183"/>
      <c r="R5" s="183"/>
    </row>
    <row r="6" spans="1:18">
      <c r="J6" s="149"/>
      <c r="K6" s="149"/>
      <c r="L6" s="149"/>
      <c r="M6" s="149"/>
      <c r="N6" s="149"/>
      <c r="O6" s="149"/>
      <c r="P6" s="149"/>
      <c r="Q6" s="149"/>
      <c r="R6" s="149"/>
    </row>
    <row r="7" spans="1:18" ht="36" customHeight="1">
      <c r="J7" s="184" t="s">
        <v>196</v>
      </c>
      <c r="K7" s="183"/>
      <c r="L7" s="183"/>
      <c r="M7" s="183"/>
      <c r="N7" s="183"/>
      <c r="O7" s="183"/>
      <c r="P7" s="183"/>
      <c r="Q7" s="183"/>
      <c r="R7" s="183"/>
    </row>
    <row r="8" spans="1:18">
      <c r="J8" s="149"/>
      <c r="K8" s="149"/>
      <c r="L8" s="149"/>
      <c r="M8" s="149"/>
      <c r="N8" s="149"/>
      <c r="O8" s="149"/>
      <c r="P8" s="149"/>
      <c r="Q8" s="149"/>
      <c r="R8" s="149"/>
    </row>
    <row r="9" spans="1:18" ht="44.1" customHeight="1">
      <c r="J9" s="183" t="s">
        <v>88</v>
      </c>
      <c r="K9" s="183"/>
      <c r="L9" s="183"/>
      <c r="M9" s="183"/>
      <c r="N9" s="183"/>
      <c r="O9" s="183"/>
      <c r="P9" s="183"/>
      <c r="Q9" s="183"/>
      <c r="R9" s="183"/>
    </row>
    <row r="10" spans="1:18"/>
    <row r="11" spans="1:18" ht="33" customHeight="1">
      <c r="J11" s="183" t="s">
        <v>140</v>
      </c>
      <c r="K11" s="183"/>
      <c r="L11" s="183"/>
      <c r="M11" s="183"/>
      <c r="N11" s="183"/>
      <c r="O11" s="183"/>
      <c r="P11" s="183"/>
      <c r="Q11" s="183"/>
      <c r="R11" s="183"/>
    </row>
    <row r="12" spans="1:18">
      <c r="J12" s="150"/>
      <c r="K12" s="150"/>
      <c r="L12" s="150"/>
      <c r="M12" s="150"/>
      <c r="N12" s="150"/>
      <c r="O12" s="150"/>
      <c r="P12" s="150"/>
      <c r="Q12" s="150"/>
      <c r="R12" s="150"/>
    </row>
    <row r="13" spans="1:18" ht="30.75" customHeight="1"/>
    <row r="14" spans="1:18">
      <c r="J14" s="183"/>
      <c r="K14" s="183"/>
      <c r="L14" s="183"/>
      <c r="M14" s="183"/>
      <c r="N14" s="183"/>
      <c r="O14" s="183"/>
      <c r="P14" s="183"/>
      <c r="Q14" s="183"/>
      <c r="R14" s="183"/>
    </row>
    <row r="15" spans="1:18" ht="15" customHeight="1">
      <c r="J15" s="2" t="s">
        <v>89</v>
      </c>
      <c r="K15" s="151"/>
      <c r="L15" s="151"/>
      <c r="M15" s="151"/>
      <c r="N15" s="151"/>
      <c r="O15" s="151"/>
      <c r="P15" s="151"/>
      <c r="Q15" s="151"/>
      <c r="R15" s="151"/>
    </row>
    <row r="16" spans="1:18">
      <c r="J16" s="2" t="s">
        <v>175</v>
      </c>
      <c r="K16" s="151"/>
      <c r="L16" s="151"/>
      <c r="M16" s="151"/>
      <c r="N16" s="151"/>
      <c r="O16" s="151"/>
      <c r="P16" s="151"/>
      <c r="Q16" s="151"/>
      <c r="R16" s="151"/>
    </row>
    <row r="17" spans="1:18" ht="16.5" customHeight="1">
      <c r="J17" s="2" t="s">
        <v>90</v>
      </c>
      <c r="K17" s="151"/>
      <c r="L17" s="151"/>
      <c r="M17" s="151"/>
      <c r="N17" s="151"/>
      <c r="O17" s="151"/>
      <c r="P17" s="151"/>
      <c r="Q17" s="151"/>
      <c r="R17" s="151"/>
    </row>
    <row r="18" spans="1:18" ht="15" customHeight="1">
      <c r="J18" s="2" t="s">
        <v>91</v>
      </c>
      <c r="K18" s="151"/>
      <c r="L18" s="151"/>
      <c r="M18" s="151"/>
      <c r="N18" s="151"/>
      <c r="O18" s="151"/>
      <c r="P18" s="151"/>
      <c r="Q18" s="151"/>
      <c r="R18" s="151"/>
    </row>
    <row r="19" spans="1:18">
      <c r="J19" s="2" t="s">
        <v>92</v>
      </c>
      <c r="K19" s="151"/>
      <c r="L19" s="151"/>
      <c r="M19" s="151"/>
      <c r="N19" s="151"/>
      <c r="O19" s="151"/>
      <c r="P19" s="151"/>
      <c r="Q19" s="151"/>
      <c r="R19" s="151"/>
    </row>
    <row r="20" spans="1:18"/>
    <row r="21" spans="1:18"/>
    <row r="22" spans="1:18">
      <c r="A22" s="4" t="s">
        <v>0</v>
      </c>
    </row>
    <row r="23" spans="1:18"/>
    <row r="24" spans="1:18">
      <c r="A24" s="5" t="s">
        <v>1</v>
      </c>
      <c r="D24" s="6"/>
      <c r="E24" s="7"/>
      <c r="F24" s="8"/>
    </row>
    <row r="25" spans="1:18">
      <c r="D25" s="9"/>
      <c r="E25" s="10"/>
      <c r="F25" s="11"/>
    </row>
    <row r="26" spans="1:18"/>
    <row r="27" spans="1:18">
      <c r="A27" s="2" t="s">
        <v>2</v>
      </c>
      <c r="D27" s="6"/>
      <c r="E27" s="7"/>
      <c r="F27" s="8"/>
    </row>
    <row r="28" spans="1:18">
      <c r="D28" s="9"/>
      <c r="E28" s="10"/>
      <c r="F28" s="11"/>
    </row>
    <row r="29" spans="1:18"/>
    <row r="30" spans="1:18">
      <c r="A30" s="2" t="s">
        <v>3</v>
      </c>
      <c r="D30" s="180"/>
      <c r="E30" s="181"/>
      <c r="F30" s="182"/>
    </row>
    <row r="31" spans="1:18"/>
    <row r="32" spans="1:18">
      <c r="A32" s="5" t="s">
        <v>4</v>
      </c>
      <c r="D32" s="174" t="s">
        <v>5</v>
      </c>
      <c r="E32" s="175"/>
      <c r="F32" s="176"/>
    </row>
    <row r="33" spans="1:18">
      <c r="D33" s="177"/>
      <c r="E33" s="178"/>
      <c r="F33" s="179"/>
    </row>
    <row r="34" spans="1:18">
      <c r="A34" s="5" t="s">
        <v>6</v>
      </c>
      <c r="D34" s="174" t="s">
        <v>5</v>
      </c>
      <c r="E34" s="175"/>
      <c r="F34" s="176"/>
    </row>
    <row r="35" spans="1:18">
      <c r="D35" s="177"/>
      <c r="E35" s="178"/>
      <c r="F35" s="179"/>
    </row>
    <row r="36" spans="1:18">
      <c r="A36" s="4" t="s">
        <v>7</v>
      </c>
      <c r="D36" s="174" t="s">
        <v>5</v>
      </c>
      <c r="E36" s="175"/>
      <c r="F36" s="176"/>
    </row>
    <row r="37" spans="1:18">
      <c r="D37" s="177"/>
      <c r="E37" s="178"/>
      <c r="F37" s="179"/>
    </row>
    <row r="38" spans="1:18">
      <c r="R38" s="25"/>
    </row>
    <row r="39" spans="1:18" ht="13.5" customHeight="1">
      <c r="R39" s="25" t="s">
        <v>36</v>
      </c>
    </row>
    <row r="40" spans="1:18" hidden="1"/>
    <row r="41" spans="1:18" hidden="1"/>
    <row r="42" spans="1:18" hidden="1"/>
    <row r="43" spans="1:18" hidden="1"/>
    <row r="44" spans="1:18" hidden="1"/>
    <row r="45" spans="1:18" hidden="1"/>
    <row r="46" spans="1:18" hidden="1"/>
    <row r="47" spans="1:18" hidden="1"/>
    <row r="48" spans="1:18" hidden="1"/>
  </sheetData>
  <sheetProtection password="CC6A" sheet="1" objects="1" scenarios="1"/>
  <mergeCells count="10">
    <mergeCell ref="J3:R3"/>
    <mergeCell ref="J5:R5"/>
    <mergeCell ref="J7:R7"/>
    <mergeCell ref="J9:R9"/>
    <mergeCell ref="D34:F35"/>
    <mergeCell ref="D36:F37"/>
    <mergeCell ref="D30:F30"/>
    <mergeCell ref="D32:F33"/>
    <mergeCell ref="J11:R11"/>
    <mergeCell ref="J14:R14"/>
  </mergeCells>
  <dataValidations disablePrompts="1" count="1">
    <dataValidation type="custom" showInputMessage="1" showErrorMessage="1" sqref="D30:F30">
      <formula1>Complete</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A1:I50"/>
  <sheetViews>
    <sheetView topLeftCell="A55" workbookViewId="0">
      <selection activeCell="K13" sqref="K13"/>
    </sheetView>
  </sheetViews>
  <sheetFormatPr defaultColWidth="0" defaultRowHeight="14.4"/>
  <cols>
    <col min="1" max="9" width="9.109375" style="2" customWidth="1"/>
    <col min="10" max="16384" width="9.109375" style="2" hidden="1"/>
  </cols>
  <sheetData>
    <row r="1" spans="1:9">
      <c r="A1" s="12" t="s">
        <v>8</v>
      </c>
      <c r="E1" s="195"/>
      <c r="F1" s="196"/>
      <c r="G1" s="196"/>
      <c r="H1" s="197"/>
      <c r="I1" s="22"/>
    </row>
    <row r="2" spans="1:9">
      <c r="E2" s="198"/>
      <c r="F2" s="199"/>
      <c r="G2" s="199"/>
      <c r="H2" s="200"/>
      <c r="I2" s="13"/>
    </row>
    <row r="3" spans="1:9">
      <c r="A3" s="206" t="s">
        <v>9</v>
      </c>
      <c r="B3" s="206"/>
      <c r="C3" s="206"/>
      <c r="D3" s="206"/>
      <c r="E3" s="206"/>
      <c r="F3" s="206"/>
      <c r="G3" s="206"/>
      <c r="H3" s="206"/>
      <c r="I3" s="206"/>
    </row>
    <row r="4" spans="1:9">
      <c r="A4" s="206"/>
      <c r="B4" s="206"/>
      <c r="C4" s="206"/>
      <c r="D4" s="206"/>
      <c r="E4" s="206"/>
      <c r="F4" s="206"/>
      <c r="G4" s="206"/>
      <c r="H4" s="206"/>
      <c r="I4" s="206"/>
    </row>
    <row r="5" spans="1:9">
      <c r="A5" s="206"/>
      <c r="B5" s="206"/>
      <c r="C5" s="206"/>
      <c r="D5" s="206"/>
      <c r="E5" s="206"/>
      <c r="F5" s="206"/>
      <c r="G5" s="206"/>
      <c r="H5" s="206"/>
      <c r="I5" s="206"/>
    </row>
    <row r="7" spans="1:9">
      <c r="A7" s="12" t="s">
        <v>141</v>
      </c>
      <c r="D7" s="204" t="s">
        <v>10</v>
      </c>
      <c r="E7" s="207"/>
      <c r="F7" s="205"/>
      <c r="G7" s="14" t="s">
        <v>10</v>
      </c>
      <c r="I7" s="14"/>
    </row>
    <row r="8" spans="1:9">
      <c r="G8" s="14" t="s">
        <v>11</v>
      </c>
      <c r="I8" s="14"/>
    </row>
    <row r="9" spans="1:9">
      <c r="A9" s="12" t="s">
        <v>12</v>
      </c>
      <c r="D9" s="201"/>
      <c r="E9" s="207"/>
      <c r="F9" s="205"/>
      <c r="G9" s="14" t="s">
        <v>13</v>
      </c>
      <c r="I9" s="14"/>
    </row>
    <row r="10" spans="1:9">
      <c r="G10" s="14" t="s">
        <v>14</v>
      </c>
      <c r="I10" s="15"/>
    </row>
    <row r="11" spans="1:9">
      <c r="A11" s="12" t="s">
        <v>15</v>
      </c>
      <c r="D11" s="208"/>
      <c r="E11" s="207"/>
      <c r="F11" s="205"/>
      <c r="G11" s="14" t="s">
        <v>16</v>
      </c>
      <c r="I11" s="15"/>
    </row>
    <row r="12" spans="1:9">
      <c r="I12" s="15"/>
    </row>
    <row r="13" spans="1:9">
      <c r="A13" s="12" t="s">
        <v>17</v>
      </c>
      <c r="D13" s="201"/>
      <c r="E13" s="207"/>
      <c r="F13" s="205"/>
      <c r="I13" s="15"/>
    </row>
    <row r="14" spans="1:9">
      <c r="I14" s="15"/>
    </row>
    <row r="15" spans="1:9">
      <c r="A15" s="12" t="s">
        <v>18</v>
      </c>
      <c r="D15" s="209"/>
      <c r="E15" s="210"/>
      <c r="F15" s="210"/>
      <c r="G15" s="210"/>
      <c r="H15" s="211"/>
      <c r="I15" s="15"/>
    </row>
    <row r="16" spans="1:9">
      <c r="D16" s="212"/>
      <c r="E16" s="213"/>
      <c r="F16" s="213"/>
      <c r="G16" s="213"/>
      <c r="H16" s="214"/>
      <c r="I16" s="15"/>
    </row>
    <row r="17" spans="1:9">
      <c r="D17" s="215"/>
      <c r="E17" s="216"/>
      <c r="F17" s="216"/>
      <c r="G17" s="216"/>
      <c r="H17" s="217"/>
      <c r="I17" s="15"/>
    </row>
    <row r="18" spans="1:9">
      <c r="D18" s="16"/>
      <c r="E18" s="16"/>
      <c r="F18" s="16"/>
      <c r="G18" s="16"/>
      <c r="H18" s="16"/>
      <c r="I18" s="15"/>
    </row>
    <row r="19" spans="1:9">
      <c r="A19" s="12" t="s">
        <v>19</v>
      </c>
      <c r="D19" s="201"/>
      <c r="E19" s="202"/>
      <c r="F19" s="203"/>
      <c r="G19" s="16"/>
      <c r="H19" s="16"/>
      <c r="I19" s="15"/>
    </row>
    <row r="20" spans="1:9">
      <c r="I20" s="15"/>
    </row>
    <row r="21" spans="1:9">
      <c r="A21" s="12" t="s">
        <v>20</v>
      </c>
      <c r="D21" s="201"/>
      <c r="E21" s="202"/>
      <c r="F21" s="203"/>
      <c r="G21" s="16"/>
      <c r="H21" s="16"/>
      <c r="I21" s="15"/>
    </row>
    <row r="22" spans="1:9">
      <c r="C22" s="16"/>
      <c r="H22" s="14" t="s">
        <v>10</v>
      </c>
      <c r="I22" s="15"/>
    </row>
    <row r="23" spans="1:9">
      <c r="A23" s="18" t="s">
        <v>35</v>
      </c>
      <c r="B23" s="16"/>
      <c r="C23" s="16"/>
      <c r="D23" s="204" t="s">
        <v>21</v>
      </c>
      <c r="E23" s="205"/>
      <c r="F23" s="16"/>
      <c r="G23" s="17" t="s">
        <v>22</v>
      </c>
      <c r="H23" s="17" t="s">
        <v>22</v>
      </c>
      <c r="I23" s="15"/>
    </row>
    <row r="24" spans="1:9">
      <c r="A24" s="19" t="s">
        <v>23</v>
      </c>
      <c r="B24" s="16"/>
      <c r="C24" s="16"/>
      <c r="D24" s="16"/>
      <c r="E24" s="16"/>
      <c r="F24" s="16"/>
      <c r="G24" s="17"/>
      <c r="H24" s="17" t="s">
        <v>24</v>
      </c>
      <c r="I24" s="15"/>
    </row>
    <row r="25" spans="1:9">
      <c r="A25" s="16"/>
      <c r="B25" s="16"/>
      <c r="C25" s="16"/>
      <c r="D25" s="16"/>
      <c r="E25" s="16"/>
      <c r="F25" s="16"/>
      <c r="G25" s="17"/>
      <c r="H25" s="14" t="s">
        <v>25</v>
      </c>
      <c r="I25" s="15"/>
    </row>
    <row r="26" spans="1:9">
      <c r="A26" s="12" t="s">
        <v>142</v>
      </c>
      <c r="F26" s="14" t="s">
        <v>10</v>
      </c>
      <c r="H26" s="14" t="s">
        <v>26</v>
      </c>
    </row>
    <row r="27" spans="1:9">
      <c r="E27" s="20"/>
      <c r="F27" s="15" t="s">
        <v>27</v>
      </c>
    </row>
    <row r="28" spans="1:9">
      <c r="A28" s="2" t="s">
        <v>28</v>
      </c>
      <c r="C28" s="186"/>
      <c r="D28" s="188"/>
      <c r="E28" s="187"/>
      <c r="F28" s="2" t="s">
        <v>29</v>
      </c>
      <c r="G28" s="186"/>
      <c r="H28" s="187"/>
    </row>
    <row r="29" spans="1:9">
      <c r="E29" s="20"/>
      <c r="I29" s="16"/>
    </row>
    <row r="30" spans="1:9">
      <c r="A30" s="2" t="s">
        <v>30</v>
      </c>
      <c r="C30" s="186"/>
      <c r="D30" s="188"/>
      <c r="E30" s="187"/>
      <c r="F30" s="2" t="s">
        <v>32</v>
      </c>
      <c r="G30" s="189"/>
      <c r="H30" s="190"/>
    </row>
    <row r="31" spans="1:9">
      <c r="G31" s="191"/>
      <c r="H31" s="192"/>
    </row>
    <row r="32" spans="1:9">
      <c r="A32" s="2" t="s">
        <v>31</v>
      </c>
      <c r="C32" s="186"/>
      <c r="D32" s="188"/>
      <c r="E32" s="187"/>
      <c r="G32" s="193"/>
      <c r="H32" s="194"/>
    </row>
    <row r="33" spans="1:9">
      <c r="I33" s="16"/>
    </row>
    <row r="34" spans="1:9">
      <c r="A34" s="2" t="s">
        <v>33</v>
      </c>
      <c r="C34" s="185"/>
      <c r="D34" s="185"/>
      <c r="E34" s="20"/>
      <c r="F34" s="21" t="s">
        <v>34</v>
      </c>
      <c r="G34" s="186"/>
      <c r="H34" s="187"/>
      <c r="I34" s="16"/>
    </row>
    <row r="35" spans="1:9">
      <c r="A35" s="6"/>
      <c r="B35" s="7"/>
      <c r="C35" s="7"/>
      <c r="D35" s="7"/>
      <c r="E35" s="8"/>
    </row>
    <row r="36" spans="1:9">
      <c r="A36" s="23"/>
      <c r="B36" s="16"/>
      <c r="C36" s="16"/>
      <c r="D36" s="16"/>
      <c r="E36" s="24"/>
    </row>
    <row r="37" spans="1:9">
      <c r="A37" s="23"/>
      <c r="B37" s="16"/>
      <c r="C37" s="16"/>
      <c r="D37" s="16"/>
      <c r="E37" s="24"/>
    </row>
    <row r="38" spans="1:9">
      <c r="A38" s="23"/>
      <c r="B38" s="16"/>
      <c r="C38" s="16"/>
      <c r="D38" s="16"/>
      <c r="E38" s="24"/>
    </row>
    <row r="39" spans="1:9">
      <c r="A39" s="23"/>
      <c r="B39" s="16"/>
      <c r="C39" s="16"/>
      <c r="D39" s="16"/>
      <c r="E39" s="24"/>
    </row>
    <row r="40" spans="1:9">
      <c r="A40" s="9"/>
      <c r="B40" s="10"/>
      <c r="C40" s="10"/>
      <c r="D40" s="10"/>
      <c r="E40" s="11"/>
    </row>
    <row r="50" spans="9:9">
      <c r="I50" s="25" t="s">
        <v>37</v>
      </c>
    </row>
  </sheetData>
  <sheetProtection password="CC6A" sheet="1" objects="1" scenarios="1"/>
  <mergeCells count="17">
    <mergeCell ref="E1:H2"/>
    <mergeCell ref="D19:F19"/>
    <mergeCell ref="D23:E23"/>
    <mergeCell ref="G28:H28"/>
    <mergeCell ref="A3:I5"/>
    <mergeCell ref="D7:F7"/>
    <mergeCell ref="D9:F9"/>
    <mergeCell ref="D11:F11"/>
    <mergeCell ref="D13:F13"/>
    <mergeCell ref="D15:H17"/>
    <mergeCell ref="C28:E28"/>
    <mergeCell ref="D21:F21"/>
    <mergeCell ref="C34:D34"/>
    <mergeCell ref="G34:H34"/>
    <mergeCell ref="C30:E30"/>
    <mergeCell ref="C32:E32"/>
    <mergeCell ref="G30:H32"/>
  </mergeCells>
  <dataValidations count="3">
    <dataValidation type="list" allowBlank="1" showInputMessage="1" showErrorMessage="1" sqref="D24:E24">
      <formula1>$G$23:$G$25</formula1>
    </dataValidation>
    <dataValidation type="list" allowBlank="1" showInputMessage="1" showErrorMessage="1" sqref="D23:E23">
      <formula1>sizesml</formula1>
    </dataValidation>
    <dataValidation type="list" allowBlank="1" showInputMessage="1" showErrorMessage="1" sqref="D7:F7">
      <formula1>legalform</formula1>
    </dataValidation>
  </dataValidations>
  <pageMargins left="0.7" right="0.7" top="0.75" bottom="0.75" header="0.3" footer="0.3"/>
  <pageSetup paperSize="9" orientation="portrait" r:id="rId1"/>
  <headerFooter>
    <oddHeader>&amp;C&amp;9Investment Aid Tax Credits 2014 - 2020
Claim Form - Tax Credit</oddHeader>
  </headerFooter>
</worksheet>
</file>

<file path=xl/worksheets/sheet3.xml><?xml version="1.0" encoding="utf-8"?>
<worksheet xmlns="http://schemas.openxmlformats.org/spreadsheetml/2006/main" xmlns:r="http://schemas.openxmlformats.org/officeDocument/2006/relationships">
  <sheetPr codeName="Sheet2"/>
  <dimension ref="A1:I50"/>
  <sheetViews>
    <sheetView view="pageLayout" topLeftCell="A52" workbookViewId="0">
      <selection activeCell="K13" sqref="K13"/>
    </sheetView>
  </sheetViews>
  <sheetFormatPr defaultColWidth="0" defaultRowHeight="14.4"/>
  <cols>
    <col min="1" max="8" width="9.109375" customWidth="1"/>
    <col min="9" max="9" width="7.109375" customWidth="1"/>
    <col min="10" max="16384" width="9.109375" hidden="1"/>
  </cols>
  <sheetData>
    <row r="1" spans="1:9">
      <c r="A1" s="4" t="s">
        <v>86</v>
      </c>
      <c r="B1" s="2"/>
      <c r="C1" s="2"/>
      <c r="D1" s="2"/>
      <c r="E1" s="2"/>
      <c r="F1" s="234"/>
      <c r="G1" s="235"/>
      <c r="H1" s="236"/>
      <c r="I1" s="20"/>
    </row>
    <row r="2" spans="1:9">
      <c r="A2" s="2"/>
      <c r="B2" s="2"/>
      <c r="C2" s="2"/>
      <c r="D2" s="2"/>
      <c r="E2" s="2"/>
      <c r="F2" s="237"/>
      <c r="G2" s="238"/>
      <c r="H2" s="239"/>
      <c r="I2" s="20"/>
    </row>
    <row r="3" spans="1:9">
      <c r="A3" s="2"/>
      <c r="B3" s="2"/>
      <c r="C3" s="2"/>
      <c r="D3" s="2"/>
      <c r="E3" s="2"/>
      <c r="F3" s="30"/>
      <c r="G3" s="30"/>
      <c r="H3" s="30"/>
      <c r="I3" s="30"/>
    </row>
    <row r="4" spans="1:9">
      <c r="A4" s="12" t="s">
        <v>160</v>
      </c>
      <c r="B4" s="2"/>
      <c r="C4" s="2"/>
      <c r="D4" s="2"/>
      <c r="E4" s="2"/>
      <c r="F4" s="234"/>
      <c r="G4" s="235"/>
      <c r="H4" s="236"/>
      <c r="I4" s="152"/>
    </row>
    <row r="5" spans="1:9">
      <c r="A5" s="27" t="s">
        <v>143</v>
      </c>
      <c r="B5" s="2"/>
      <c r="C5" s="2"/>
      <c r="D5" s="2"/>
      <c r="E5" s="2"/>
      <c r="F5" s="237"/>
      <c r="G5" s="238"/>
      <c r="H5" s="239"/>
      <c r="I5" s="26"/>
    </row>
    <row r="6" spans="1:9">
      <c r="A6" s="27"/>
      <c r="B6" s="2"/>
      <c r="C6" s="2"/>
      <c r="D6" s="2"/>
      <c r="E6" s="2"/>
      <c r="F6" s="26"/>
      <c r="G6" s="26"/>
      <c r="H6" s="26"/>
      <c r="I6" s="26"/>
    </row>
    <row r="7" spans="1:9">
      <c r="A7" s="4" t="s">
        <v>161</v>
      </c>
      <c r="B7" s="90"/>
      <c r="C7" s="2"/>
      <c r="D7" s="2"/>
      <c r="E7" s="2"/>
      <c r="F7" s="2"/>
      <c r="G7" s="2"/>
      <c r="H7" s="2"/>
      <c r="I7" s="2"/>
    </row>
    <row r="8" spans="1:9">
      <c r="A8" s="4" t="s">
        <v>162</v>
      </c>
      <c r="B8" s="240"/>
      <c r="C8" s="235"/>
      <c r="D8" s="236"/>
      <c r="E8" s="12" t="s">
        <v>163</v>
      </c>
      <c r="F8" s="234"/>
      <c r="G8" s="235"/>
      <c r="H8" s="236"/>
      <c r="I8" s="2"/>
    </row>
    <row r="9" spans="1:9">
      <c r="A9" s="2"/>
      <c r="B9" s="237"/>
      <c r="C9" s="238"/>
      <c r="D9" s="239"/>
      <c r="E9" s="2"/>
      <c r="F9" s="237"/>
      <c r="G9" s="238"/>
      <c r="H9" s="239"/>
      <c r="I9" s="26"/>
    </row>
    <row r="10" spans="1:9">
      <c r="A10" s="2"/>
      <c r="B10" s="2"/>
      <c r="C10" s="2"/>
      <c r="D10" s="2"/>
      <c r="E10" s="2"/>
      <c r="F10" s="2"/>
      <c r="G10" s="2"/>
      <c r="H10" s="2"/>
      <c r="I10" s="2"/>
    </row>
    <row r="11" spans="1:9">
      <c r="A11" s="4" t="s">
        <v>38</v>
      </c>
      <c r="B11" s="2"/>
      <c r="C11" s="2"/>
      <c r="D11" s="2"/>
      <c r="E11" s="2"/>
      <c r="F11" s="2"/>
      <c r="G11" s="2"/>
      <c r="H11" s="2"/>
      <c r="I11" s="2"/>
    </row>
    <row r="12" spans="1:9">
      <c r="A12" s="4"/>
      <c r="B12" s="2"/>
      <c r="C12" s="2"/>
      <c r="D12" s="2"/>
      <c r="E12" s="2"/>
      <c r="F12" s="2"/>
      <c r="G12" s="2"/>
      <c r="H12" s="2"/>
      <c r="I12" s="2"/>
    </row>
    <row r="13" spans="1:9">
      <c r="A13" s="218" t="s">
        <v>39</v>
      </c>
      <c r="B13" s="219"/>
      <c r="C13" s="219"/>
      <c r="D13" s="219"/>
      <c r="E13" s="219"/>
      <c r="F13" s="219"/>
      <c r="G13" s="219"/>
      <c r="H13" s="219"/>
      <c r="I13" s="231"/>
    </row>
    <row r="14" spans="1:9">
      <c r="A14" s="220"/>
      <c r="B14" s="221"/>
      <c r="C14" s="221"/>
      <c r="D14" s="221"/>
      <c r="E14" s="221"/>
      <c r="F14" s="221"/>
      <c r="G14" s="221"/>
      <c r="H14" s="221"/>
      <c r="I14" s="232"/>
    </row>
    <row r="15" spans="1:9" ht="15" thickBot="1">
      <c r="A15" s="220"/>
      <c r="B15" s="221"/>
      <c r="C15" s="221"/>
      <c r="D15" s="221"/>
      <c r="E15" s="221"/>
      <c r="F15" s="221"/>
      <c r="G15" s="221"/>
      <c r="H15" s="221"/>
      <c r="I15" s="232"/>
    </row>
    <row r="16" spans="1:9">
      <c r="A16" s="233"/>
      <c r="B16" s="223"/>
      <c r="C16" s="223"/>
      <c r="D16" s="223"/>
      <c r="E16" s="223"/>
      <c r="F16" s="223"/>
      <c r="G16" s="223"/>
      <c r="H16" s="223"/>
      <c r="I16" s="224"/>
    </row>
    <row r="17" spans="1:9">
      <c r="A17" s="225"/>
      <c r="B17" s="226"/>
      <c r="C17" s="226"/>
      <c r="D17" s="226"/>
      <c r="E17" s="226"/>
      <c r="F17" s="226"/>
      <c r="G17" s="226"/>
      <c r="H17" s="226"/>
      <c r="I17" s="227"/>
    </row>
    <row r="18" spans="1:9">
      <c r="A18" s="225"/>
      <c r="B18" s="226"/>
      <c r="C18" s="226"/>
      <c r="D18" s="226"/>
      <c r="E18" s="226"/>
      <c r="F18" s="226"/>
      <c r="G18" s="226"/>
      <c r="H18" s="226"/>
      <c r="I18" s="227"/>
    </row>
    <row r="19" spans="1:9">
      <c r="A19" s="225"/>
      <c r="B19" s="226"/>
      <c r="C19" s="226"/>
      <c r="D19" s="226"/>
      <c r="E19" s="226"/>
      <c r="F19" s="226"/>
      <c r="G19" s="226"/>
      <c r="H19" s="226"/>
      <c r="I19" s="227"/>
    </row>
    <row r="20" spans="1:9">
      <c r="A20" s="225"/>
      <c r="B20" s="226"/>
      <c r="C20" s="226"/>
      <c r="D20" s="226"/>
      <c r="E20" s="226"/>
      <c r="F20" s="226"/>
      <c r="G20" s="226"/>
      <c r="H20" s="226"/>
      <c r="I20" s="227"/>
    </row>
    <row r="21" spans="1:9">
      <c r="A21" s="225"/>
      <c r="B21" s="226"/>
      <c r="C21" s="226"/>
      <c r="D21" s="226"/>
      <c r="E21" s="226"/>
      <c r="F21" s="226"/>
      <c r="G21" s="226"/>
      <c r="H21" s="226"/>
      <c r="I21" s="227"/>
    </row>
    <row r="22" spans="1:9">
      <c r="A22" s="225"/>
      <c r="B22" s="226"/>
      <c r="C22" s="226"/>
      <c r="D22" s="226"/>
      <c r="E22" s="226"/>
      <c r="F22" s="226"/>
      <c r="G22" s="226"/>
      <c r="H22" s="226"/>
      <c r="I22" s="227"/>
    </row>
    <row r="23" spans="1:9">
      <c r="A23" s="225"/>
      <c r="B23" s="226"/>
      <c r="C23" s="226"/>
      <c r="D23" s="226"/>
      <c r="E23" s="226"/>
      <c r="F23" s="226"/>
      <c r="G23" s="226"/>
      <c r="H23" s="226"/>
      <c r="I23" s="227"/>
    </row>
    <row r="24" spans="1:9">
      <c r="A24" s="225"/>
      <c r="B24" s="226"/>
      <c r="C24" s="226"/>
      <c r="D24" s="226"/>
      <c r="E24" s="226"/>
      <c r="F24" s="226"/>
      <c r="G24" s="226"/>
      <c r="H24" s="226"/>
      <c r="I24" s="227"/>
    </row>
    <row r="25" spans="1:9">
      <c r="A25" s="225"/>
      <c r="B25" s="226"/>
      <c r="C25" s="226"/>
      <c r="D25" s="226"/>
      <c r="E25" s="226"/>
      <c r="F25" s="226"/>
      <c r="G25" s="226"/>
      <c r="H25" s="226"/>
      <c r="I25" s="227"/>
    </row>
    <row r="26" spans="1:9">
      <c r="A26" s="225"/>
      <c r="B26" s="226"/>
      <c r="C26" s="226"/>
      <c r="D26" s="226"/>
      <c r="E26" s="226"/>
      <c r="F26" s="226"/>
      <c r="G26" s="226"/>
      <c r="H26" s="226"/>
      <c r="I26" s="227"/>
    </row>
    <row r="27" spans="1:9">
      <c r="A27" s="225"/>
      <c r="B27" s="226"/>
      <c r="C27" s="226"/>
      <c r="D27" s="226"/>
      <c r="E27" s="226"/>
      <c r="F27" s="226"/>
      <c r="G27" s="226"/>
      <c r="H27" s="226"/>
      <c r="I27" s="227"/>
    </row>
    <row r="28" spans="1:9">
      <c r="A28" s="225"/>
      <c r="B28" s="226"/>
      <c r="C28" s="226"/>
      <c r="D28" s="226"/>
      <c r="E28" s="226"/>
      <c r="F28" s="226"/>
      <c r="G28" s="226"/>
      <c r="H28" s="226"/>
      <c r="I28" s="227"/>
    </row>
    <row r="29" spans="1:9">
      <c r="A29" s="225"/>
      <c r="B29" s="226"/>
      <c r="C29" s="226"/>
      <c r="D29" s="226"/>
      <c r="E29" s="226"/>
      <c r="F29" s="226"/>
      <c r="G29" s="226"/>
      <c r="H29" s="226"/>
      <c r="I29" s="227"/>
    </row>
    <row r="30" spans="1:9">
      <c r="A30" s="225"/>
      <c r="B30" s="226"/>
      <c r="C30" s="226"/>
      <c r="D30" s="226"/>
      <c r="E30" s="226"/>
      <c r="F30" s="226"/>
      <c r="G30" s="226"/>
      <c r="H30" s="226"/>
      <c r="I30" s="227"/>
    </row>
    <row r="31" spans="1:9" ht="15" thickBot="1">
      <c r="A31" s="228"/>
      <c r="B31" s="229"/>
      <c r="C31" s="229"/>
      <c r="D31" s="229"/>
      <c r="E31" s="229"/>
      <c r="F31" s="229"/>
      <c r="G31" s="229"/>
      <c r="H31" s="229"/>
      <c r="I31" s="230"/>
    </row>
    <row r="32" spans="1:9">
      <c r="A32" s="30"/>
      <c r="B32" s="30"/>
      <c r="C32" s="165"/>
      <c r="D32" s="165"/>
      <c r="E32" s="165"/>
      <c r="F32" s="165"/>
      <c r="G32" s="165"/>
      <c r="H32" s="165"/>
      <c r="I32" s="165"/>
    </row>
    <row r="33" spans="1:9">
      <c r="A33" s="28"/>
      <c r="B33" s="28"/>
      <c r="C33" s="29"/>
      <c r="D33" s="29"/>
      <c r="E33" s="29"/>
      <c r="F33" s="29"/>
      <c r="G33" s="29"/>
      <c r="H33" s="29"/>
      <c r="I33" s="29"/>
    </row>
    <row r="34" spans="1:9">
      <c r="A34" s="218" t="s">
        <v>40</v>
      </c>
      <c r="B34" s="219"/>
      <c r="C34" s="219"/>
      <c r="D34" s="219"/>
      <c r="E34" s="219"/>
      <c r="F34" s="219"/>
      <c r="G34" s="219"/>
      <c r="H34" s="219"/>
      <c r="I34" s="219"/>
    </row>
    <row r="35" spans="1:9">
      <c r="A35" s="220"/>
      <c r="B35" s="221"/>
      <c r="C35" s="221"/>
      <c r="D35" s="221"/>
      <c r="E35" s="221"/>
      <c r="F35" s="221"/>
      <c r="G35" s="221"/>
      <c r="H35" s="221"/>
      <c r="I35" s="221"/>
    </row>
    <row r="36" spans="1:9" ht="15" thickBot="1">
      <c r="A36" s="220"/>
      <c r="B36" s="221"/>
      <c r="C36" s="221"/>
      <c r="D36" s="221"/>
      <c r="E36" s="221"/>
      <c r="F36" s="221"/>
      <c r="G36" s="221"/>
      <c r="H36" s="221"/>
      <c r="I36" s="221"/>
    </row>
    <row r="37" spans="1:9">
      <c r="A37" s="222"/>
      <c r="B37" s="223"/>
      <c r="C37" s="223"/>
      <c r="D37" s="223"/>
      <c r="E37" s="223"/>
      <c r="F37" s="223"/>
      <c r="G37" s="223"/>
      <c r="H37" s="223"/>
      <c r="I37" s="224"/>
    </row>
    <row r="38" spans="1:9">
      <c r="A38" s="225"/>
      <c r="B38" s="226"/>
      <c r="C38" s="226"/>
      <c r="D38" s="226"/>
      <c r="E38" s="226"/>
      <c r="F38" s="226"/>
      <c r="G38" s="226"/>
      <c r="H38" s="226"/>
      <c r="I38" s="227"/>
    </row>
    <row r="39" spans="1:9">
      <c r="A39" s="225"/>
      <c r="B39" s="226"/>
      <c r="C39" s="226"/>
      <c r="D39" s="226"/>
      <c r="E39" s="226"/>
      <c r="F39" s="226"/>
      <c r="G39" s="226"/>
      <c r="H39" s="226"/>
      <c r="I39" s="227"/>
    </row>
    <row r="40" spans="1:9">
      <c r="A40" s="225"/>
      <c r="B40" s="226"/>
      <c r="C40" s="226"/>
      <c r="D40" s="226"/>
      <c r="E40" s="226"/>
      <c r="F40" s="226"/>
      <c r="G40" s="226"/>
      <c r="H40" s="226"/>
      <c r="I40" s="227"/>
    </row>
    <row r="41" spans="1:9">
      <c r="A41" s="225"/>
      <c r="B41" s="226"/>
      <c r="C41" s="226"/>
      <c r="D41" s="226"/>
      <c r="E41" s="226"/>
      <c r="F41" s="226"/>
      <c r="G41" s="226"/>
      <c r="H41" s="226"/>
      <c r="I41" s="227"/>
    </row>
    <row r="42" spans="1:9">
      <c r="A42" s="225"/>
      <c r="B42" s="226"/>
      <c r="C42" s="226"/>
      <c r="D42" s="226"/>
      <c r="E42" s="226"/>
      <c r="F42" s="226"/>
      <c r="G42" s="226"/>
      <c r="H42" s="226"/>
      <c r="I42" s="227"/>
    </row>
    <row r="43" spans="1:9">
      <c r="A43" s="225"/>
      <c r="B43" s="226"/>
      <c r="C43" s="226"/>
      <c r="D43" s="226"/>
      <c r="E43" s="226"/>
      <c r="F43" s="226"/>
      <c r="G43" s="226"/>
      <c r="H43" s="226"/>
      <c r="I43" s="227"/>
    </row>
    <row r="44" spans="1:9">
      <c r="A44" s="225"/>
      <c r="B44" s="226"/>
      <c r="C44" s="226"/>
      <c r="D44" s="226"/>
      <c r="E44" s="226"/>
      <c r="F44" s="226"/>
      <c r="G44" s="226"/>
      <c r="H44" s="226"/>
      <c r="I44" s="227"/>
    </row>
    <row r="45" spans="1:9">
      <c r="A45" s="225"/>
      <c r="B45" s="226"/>
      <c r="C45" s="226"/>
      <c r="D45" s="226"/>
      <c r="E45" s="226"/>
      <c r="F45" s="226"/>
      <c r="G45" s="226"/>
      <c r="H45" s="226"/>
      <c r="I45" s="227"/>
    </row>
    <row r="46" spans="1:9">
      <c r="A46" s="225"/>
      <c r="B46" s="226"/>
      <c r="C46" s="226"/>
      <c r="D46" s="226"/>
      <c r="E46" s="226"/>
      <c r="F46" s="226"/>
      <c r="G46" s="226"/>
      <c r="H46" s="226"/>
      <c r="I46" s="227"/>
    </row>
    <row r="47" spans="1:9">
      <c r="A47" s="225"/>
      <c r="B47" s="226"/>
      <c r="C47" s="226"/>
      <c r="D47" s="226"/>
      <c r="E47" s="226"/>
      <c r="F47" s="226"/>
      <c r="G47" s="226"/>
      <c r="H47" s="226"/>
      <c r="I47" s="227"/>
    </row>
    <row r="48" spans="1:9" ht="15" thickBot="1">
      <c r="A48" s="228"/>
      <c r="B48" s="229"/>
      <c r="C48" s="229"/>
      <c r="D48" s="229"/>
      <c r="E48" s="229"/>
      <c r="F48" s="229"/>
      <c r="G48" s="229"/>
      <c r="H48" s="229"/>
      <c r="I48" s="230"/>
    </row>
    <row r="49" spans="1:9">
      <c r="A49" s="31"/>
      <c r="B49" s="31"/>
      <c r="C49" s="31"/>
      <c r="D49" s="31"/>
      <c r="E49" s="31"/>
      <c r="F49" s="31"/>
      <c r="G49" s="31"/>
      <c r="H49" s="31"/>
      <c r="I49" s="32"/>
    </row>
    <row r="50" spans="1:9">
      <c r="A50" s="31"/>
      <c r="B50" s="31"/>
      <c r="C50" s="31"/>
      <c r="D50" s="31"/>
      <c r="E50" s="31"/>
      <c r="F50" s="31"/>
      <c r="G50" s="31"/>
      <c r="H50" s="31"/>
      <c r="I50" s="32" t="s">
        <v>41</v>
      </c>
    </row>
  </sheetData>
  <sheetProtection password="CC6A" sheet="1" objects="1" scenarios="1"/>
  <mergeCells count="8">
    <mergeCell ref="A34:I36"/>
    <mergeCell ref="A37:I48"/>
    <mergeCell ref="A13:I15"/>
    <mergeCell ref="A16:I31"/>
    <mergeCell ref="F1:H2"/>
    <mergeCell ref="F4:H5"/>
    <mergeCell ref="F8:H9"/>
    <mergeCell ref="B8:D9"/>
  </mergeCells>
  <pageMargins left="0.7" right="0.7" top="0.75" bottom="0.75" header="0.3" footer="0.3"/>
  <pageSetup paperSize="9" orientation="portrait" r:id="rId1"/>
  <headerFooter>
    <oddHeader>&amp;C&amp;9Investment Aid Tax Credits 2014 - 2020
Claim Form - Tax Credit</oddHeader>
  </headerFooter>
</worksheet>
</file>

<file path=xl/worksheets/sheet4.xml><?xml version="1.0" encoding="utf-8"?>
<worksheet xmlns="http://schemas.openxmlformats.org/spreadsheetml/2006/main" xmlns:r="http://schemas.openxmlformats.org/officeDocument/2006/relationships">
  <sheetPr codeName="Sheet31">
    <pageSetUpPr fitToPage="1"/>
  </sheetPr>
  <dimension ref="A1:U54"/>
  <sheetViews>
    <sheetView workbookViewId="0">
      <selection activeCell="K13" sqref="K13"/>
    </sheetView>
  </sheetViews>
  <sheetFormatPr defaultColWidth="0" defaultRowHeight="14.4" zeroHeight="1"/>
  <cols>
    <col min="1" max="1" width="15.6640625" style="52" customWidth="1"/>
    <col min="2" max="2" width="31.6640625" style="52" customWidth="1"/>
    <col min="3" max="10" width="15.6640625" style="52" customWidth="1"/>
    <col min="11" max="11" width="13.88671875" style="52" customWidth="1"/>
    <col min="12" max="21" width="15.6640625" style="52" customWidth="1"/>
    <col min="22" max="16384" width="15.6640625" style="52" hidden="1"/>
  </cols>
  <sheetData>
    <row r="1" spans="1:20" s="34" customFormat="1" ht="33.75" customHeight="1">
      <c r="A1" s="33" t="s">
        <v>176</v>
      </c>
    </row>
    <row r="2" spans="1:20" s="35" customFormat="1" ht="15.6"/>
    <row r="3" spans="1:20" s="35" customFormat="1" ht="15.6">
      <c r="A3" s="35" t="s">
        <v>42</v>
      </c>
      <c r="B3" s="80"/>
    </row>
    <row r="4" spans="1:20" s="36" customFormat="1" ht="15.6"/>
    <row r="5" spans="1:20">
      <c r="A5" s="37"/>
      <c r="B5" s="38"/>
      <c r="C5" s="39"/>
      <c r="D5" s="241" t="s">
        <v>43</v>
      </c>
      <c r="E5" s="241"/>
      <c r="F5" s="241"/>
      <c r="G5" s="241"/>
      <c r="H5" s="241"/>
      <c r="I5" s="40"/>
      <c r="J5" s="40"/>
      <c r="K5" s="50"/>
      <c r="L5" s="50"/>
      <c r="M5" s="50"/>
      <c r="N5" s="50"/>
      <c r="O5" s="50"/>
      <c r="P5" s="50"/>
      <c r="Q5" s="50"/>
      <c r="R5" s="50"/>
      <c r="S5" s="50"/>
      <c r="T5" s="50"/>
    </row>
    <row r="6" spans="1:20" s="53" customFormat="1" ht="43.8" thickBot="1">
      <c r="A6" s="41" t="s">
        <v>44</v>
      </c>
      <c r="B6" s="42" t="s">
        <v>45</v>
      </c>
      <c r="C6" s="43" t="s">
        <v>46</v>
      </c>
      <c r="D6" s="44" t="s">
        <v>47</v>
      </c>
      <c r="E6" s="44" t="s">
        <v>48</v>
      </c>
      <c r="F6" s="45" t="s">
        <v>49</v>
      </c>
      <c r="G6" s="44" t="s">
        <v>50</v>
      </c>
      <c r="H6" s="44" t="s">
        <v>51</v>
      </c>
      <c r="I6" s="46" t="s">
        <v>58</v>
      </c>
      <c r="J6" s="47" t="s">
        <v>52</v>
      </c>
      <c r="K6" s="54"/>
      <c r="L6" s="54"/>
      <c r="M6" s="54"/>
      <c r="N6" s="54"/>
      <c r="O6" s="54"/>
      <c r="P6" s="54"/>
      <c r="Q6" s="54"/>
      <c r="R6" s="54"/>
      <c r="S6" s="54"/>
      <c r="T6" s="54"/>
    </row>
    <row r="7" spans="1:20" ht="78" customHeight="1">
      <c r="A7" s="89" t="s">
        <v>21</v>
      </c>
      <c r="B7" s="81"/>
      <c r="C7" s="84" t="s">
        <v>21</v>
      </c>
      <c r="D7" s="82"/>
      <c r="E7" s="83"/>
      <c r="F7" s="84"/>
      <c r="G7" s="82"/>
      <c r="H7" s="82"/>
      <c r="I7" s="82"/>
      <c r="J7" s="48">
        <f t="shared" ref="J7:J17" si="0">H7-I7</f>
        <v>0</v>
      </c>
      <c r="K7" s="55" t="s">
        <v>10</v>
      </c>
      <c r="L7" s="55" t="s">
        <v>10</v>
      </c>
      <c r="M7" s="50"/>
      <c r="N7" s="50"/>
      <c r="O7" s="50"/>
      <c r="P7" s="50"/>
      <c r="Q7" s="50"/>
      <c r="R7" s="50"/>
      <c r="S7" s="50"/>
      <c r="T7" s="50"/>
    </row>
    <row r="8" spans="1:20" ht="51" customHeight="1">
      <c r="A8" s="89" t="s">
        <v>21</v>
      </c>
      <c r="B8" s="81"/>
      <c r="C8" s="84" t="s">
        <v>10</v>
      </c>
      <c r="D8" s="82"/>
      <c r="E8" s="83"/>
      <c r="F8" s="84"/>
      <c r="G8" s="82"/>
      <c r="H8" s="82"/>
      <c r="I8" s="82"/>
      <c r="J8" s="48">
        <f t="shared" si="0"/>
        <v>0</v>
      </c>
      <c r="K8" s="55" t="s">
        <v>54</v>
      </c>
      <c r="L8" s="55" t="s">
        <v>84</v>
      </c>
      <c r="M8" s="50"/>
      <c r="N8" s="50"/>
      <c r="O8" s="50"/>
      <c r="P8" s="50"/>
      <c r="Q8" s="50"/>
      <c r="R8" s="50"/>
      <c r="S8" s="50"/>
      <c r="T8" s="50"/>
    </row>
    <row r="9" spans="1:20" ht="51" customHeight="1">
      <c r="A9" s="89" t="s">
        <v>21</v>
      </c>
      <c r="B9" s="81"/>
      <c r="C9" s="84" t="s">
        <v>21</v>
      </c>
      <c r="D9" s="82"/>
      <c r="E9" s="83"/>
      <c r="F9" s="84"/>
      <c r="G9" s="82"/>
      <c r="H9" s="82"/>
      <c r="I9" s="82"/>
      <c r="J9" s="48">
        <f t="shared" si="0"/>
        <v>0</v>
      </c>
      <c r="K9" s="55" t="s">
        <v>55</v>
      </c>
      <c r="L9" s="55" t="s">
        <v>85</v>
      </c>
      <c r="M9" s="50"/>
      <c r="N9" s="50"/>
      <c r="O9" s="50"/>
      <c r="P9" s="50"/>
      <c r="Q9" s="50"/>
      <c r="R9" s="50"/>
      <c r="S9" s="50"/>
      <c r="T9" s="50"/>
    </row>
    <row r="10" spans="1:20" ht="51" customHeight="1">
      <c r="A10" s="89" t="s">
        <v>21</v>
      </c>
      <c r="B10" s="81"/>
      <c r="C10" s="84" t="s">
        <v>21</v>
      </c>
      <c r="D10" s="82"/>
      <c r="E10" s="83"/>
      <c r="F10" s="84"/>
      <c r="G10" s="82"/>
      <c r="H10" s="82"/>
      <c r="I10" s="82"/>
      <c r="J10" s="48">
        <f t="shared" si="0"/>
        <v>0</v>
      </c>
      <c r="K10" s="50"/>
      <c r="L10" s="50"/>
      <c r="M10" s="50"/>
      <c r="N10" s="50"/>
      <c r="O10" s="50"/>
      <c r="P10" s="50"/>
      <c r="Q10" s="50"/>
      <c r="R10" s="50"/>
      <c r="S10" s="50"/>
      <c r="T10" s="50"/>
    </row>
    <row r="11" spans="1:20" ht="51" customHeight="1">
      <c r="A11" s="89" t="s">
        <v>21</v>
      </c>
      <c r="B11" s="81"/>
      <c r="C11" s="84" t="s">
        <v>21</v>
      </c>
      <c r="D11" s="82"/>
      <c r="E11" s="83"/>
      <c r="F11" s="84"/>
      <c r="G11" s="82"/>
      <c r="H11" s="82"/>
      <c r="I11" s="82"/>
      <c r="J11" s="48">
        <f t="shared" si="0"/>
        <v>0</v>
      </c>
      <c r="K11" s="50"/>
      <c r="L11" s="50"/>
      <c r="M11" s="50"/>
      <c r="N11" s="50"/>
      <c r="O11" s="50"/>
      <c r="P11" s="50"/>
      <c r="Q11" s="50"/>
      <c r="R11" s="50"/>
      <c r="S11" s="50"/>
      <c r="T11" s="50"/>
    </row>
    <row r="12" spans="1:20" ht="51" customHeight="1">
      <c r="A12" s="89" t="s">
        <v>21</v>
      </c>
      <c r="B12" s="81"/>
      <c r="C12" s="84" t="s">
        <v>21</v>
      </c>
      <c r="D12" s="82"/>
      <c r="E12" s="83"/>
      <c r="F12" s="84"/>
      <c r="G12" s="82"/>
      <c r="H12" s="82"/>
      <c r="I12" s="82"/>
      <c r="J12" s="48">
        <f t="shared" si="0"/>
        <v>0</v>
      </c>
      <c r="K12" s="50"/>
      <c r="L12" s="50"/>
      <c r="M12" s="50"/>
      <c r="N12" s="50"/>
      <c r="O12" s="50"/>
      <c r="P12" s="50"/>
      <c r="Q12" s="50"/>
      <c r="R12" s="50"/>
      <c r="S12" s="50"/>
      <c r="T12" s="50"/>
    </row>
    <row r="13" spans="1:20" ht="51" customHeight="1">
      <c r="A13" s="89" t="s">
        <v>21</v>
      </c>
      <c r="B13" s="81"/>
      <c r="C13" s="84" t="s">
        <v>21</v>
      </c>
      <c r="D13" s="82"/>
      <c r="E13" s="83"/>
      <c r="F13" s="84"/>
      <c r="G13" s="82"/>
      <c r="H13" s="82"/>
      <c r="I13" s="82"/>
      <c r="J13" s="48">
        <f t="shared" si="0"/>
        <v>0</v>
      </c>
      <c r="K13" s="50"/>
      <c r="L13" s="50"/>
      <c r="M13" s="50"/>
      <c r="N13" s="50"/>
      <c r="O13" s="50"/>
      <c r="P13" s="50"/>
      <c r="Q13" s="50"/>
      <c r="R13" s="50"/>
      <c r="S13" s="50"/>
      <c r="T13" s="50"/>
    </row>
    <row r="14" spans="1:20" ht="51" customHeight="1">
      <c r="A14" s="89" t="s">
        <v>21</v>
      </c>
      <c r="B14" s="81"/>
      <c r="C14" s="84" t="s">
        <v>21</v>
      </c>
      <c r="D14" s="82"/>
      <c r="E14" s="83"/>
      <c r="F14" s="84"/>
      <c r="G14" s="82"/>
      <c r="H14" s="82"/>
      <c r="I14" s="82"/>
      <c r="J14" s="48">
        <f t="shared" si="0"/>
        <v>0</v>
      </c>
      <c r="K14" s="50"/>
      <c r="L14" s="50"/>
      <c r="M14" s="50"/>
      <c r="N14" s="50"/>
      <c r="O14" s="50"/>
      <c r="P14" s="50"/>
      <c r="Q14" s="50"/>
      <c r="R14" s="50"/>
      <c r="S14" s="50"/>
      <c r="T14" s="50"/>
    </row>
    <row r="15" spans="1:20" ht="51" customHeight="1">
      <c r="A15" s="89" t="s">
        <v>21</v>
      </c>
      <c r="B15" s="81"/>
      <c r="C15" s="84" t="s">
        <v>21</v>
      </c>
      <c r="D15" s="82"/>
      <c r="E15" s="83"/>
      <c r="F15" s="84"/>
      <c r="G15" s="82"/>
      <c r="H15" s="82"/>
      <c r="I15" s="82"/>
      <c r="J15" s="48">
        <f t="shared" si="0"/>
        <v>0</v>
      </c>
      <c r="K15" s="50"/>
      <c r="L15" s="50"/>
      <c r="M15" s="50"/>
      <c r="N15" s="50"/>
      <c r="O15" s="50"/>
      <c r="P15" s="50"/>
      <c r="Q15" s="50"/>
      <c r="R15" s="50"/>
      <c r="S15" s="50"/>
      <c r="T15" s="50"/>
    </row>
    <row r="16" spans="1:20" ht="51" customHeight="1">
      <c r="A16" s="89" t="s">
        <v>21</v>
      </c>
      <c r="B16" s="81"/>
      <c r="C16" s="84" t="s">
        <v>21</v>
      </c>
      <c r="D16" s="82"/>
      <c r="E16" s="83"/>
      <c r="F16" s="84"/>
      <c r="G16" s="82"/>
      <c r="H16" s="82"/>
      <c r="I16" s="82"/>
      <c r="J16" s="48">
        <f t="shared" si="0"/>
        <v>0</v>
      </c>
      <c r="K16" s="50"/>
      <c r="L16" s="50"/>
      <c r="M16" s="50"/>
      <c r="N16" s="50"/>
      <c r="O16" s="50"/>
      <c r="P16" s="50"/>
      <c r="Q16" s="50"/>
      <c r="R16" s="50"/>
      <c r="S16" s="50"/>
      <c r="T16" s="50"/>
    </row>
    <row r="17" spans="1:21" ht="51" customHeight="1">
      <c r="A17" s="89" t="s">
        <v>21</v>
      </c>
      <c r="B17" s="81"/>
      <c r="C17" s="84" t="s">
        <v>21</v>
      </c>
      <c r="D17" s="82"/>
      <c r="E17" s="83"/>
      <c r="F17" s="84"/>
      <c r="G17" s="82"/>
      <c r="H17" s="82"/>
      <c r="I17" s="82"/>
      <c r="J17" s="48">
        <f t="shared" si="0"/>
        <v>0</v>
      </c>
      <c r="K17" s="50"/>
      <c r="L17" s="50"/>
      <c r="M17" s="50"/>
      <c r="N17" s="50"/>
      <c r="O17" s="50"/>
      <c r="P17" s="50"/>
      <c r="Q17" s="50"/>
      <c r="R17" s="50"/>
      <c r="S17" s="50"/>
      <c r="T17" s="50"/>
    </row>
    <row r="18" spans="1:21">
      <c r="A18" s="242" t="s">
        <v>53</v>
      </c>
      <c r="B18" s="243"/>
      <c r="C18" s="243"/>
      <c r="D18" s="243"/>
      <c r="E18" s="243"/>
      <c r="F18" s="243"/>
      <c r="G18" s="244"/>
      <c r="H18" s="48">
        <f>SUM(H7:H17)</f>
        <v>0</v>
      </c>
      <c r="I18" s="48">
        <f>SUM(I7:I17)</f>
        <v>0</v>
      </c>
      <c r="J18" s="49">
        <f>SUM(J7:J17)</f>
        <v>0</v>
      </c>
      <c r="K18" s="50"/>
      <c r="L18" s="50"/>
      <c r="M18" s="50"/>
      <c r="N18" s="50"/>
      <c r="O18" s="50"/>
      <c r="P18" s="50"/>
      <c r="Q18" s="50"/>
      <c r="R18" s="50"/>
      <c r="S18" s="50"/>
      <c r="T18" s="50"/>
    </row>
    <row r="19" spans="1:21">
      <c r="A19" s="50"/>
      <c r="B19" s="50"/>
      <c r="C19" s="50"/>
      <c r="D19" s="50"/>
      <c r="E19" s="50"/>
      <c r="F19" s="50"/>
      <c r="G19" s="50"/>
      <c r="H19" s="50"/>
      <c r="I19" s="50"/>
      <c r="J19" s="50"/>
      <c r="K19" s="50"/>
      <c r="L19" s="50"/>
      <c r="M19" s="50"/>
      <c r="N19" s="50"/>
      <c r="O19" s="50"/>
      <c r="P19" s="50"/>
      <c r="Q19" s="50"/>
      <c r="R19" s="50"/>
      <c r="S19" s="50"/>
      <c r="T19" s="50"/>
      <c r="U19" s="50"/>
    </row>
    <row r="20" spans="1:21" ht="137.1" customHeight="1">
      <c r="A20" s="245" t="s">
        <v>177</v>
      </c>
      <c r="B20" s="245"/>
      <c r="C20" s="245"/>
      <c r="D20" s="245"/>
      <c r="E20" s="245"/>
      <c r="F20" s="245"/>
      <c r="G20" s="245"/>
      <c r="H20" s="245"/>
      <c r="I20" s="51"/>
      <c r="J20" s="50"/>
      <c r="K20" s="50"/>
      <c r="L20" s="50"/>
      <c r="M20" s="50"/>
      <c r="N20" s="50"/>
      <c r="O20" s="50"/>
      <c r="P20" s="50"/>
      <c r="Q20" s="50"/>
      <c r="R20" s="50"/>
      <c r="S20" s="50"/>
      <c r="T20" s="50"/>
      <c r="U20" s="50"/>
    </row>
    <row r="21" spans="1:21" ht="17.25" customHeight="1">
      <c r="A21" s="245"/>
      <c r="B21" s="245"/>
      <c r="C21" s="245"/>
      <c r="D21" s="245"/>
      <c r="E21" s="245"/>
      <c r="F21" s="245"/>
      <c r="G21" s="245"/>
      <c r="H21" s="245"/>
      <c r="I21" s="245"/>
      <c r="J21" s="50"/>
      <c r="K21" s="50"/>
      <c r="L21" s="50"/>
      <c r="M21" s="50"/>
      <c r="N21" s="50"/>
      <c r="O21" s="50"/>
      <c r="P21" s="50"/>
      <c r="Q21" s="50"/>
      <c r="R21" s="50"/>
      <c r="S21" s="50"/>
      <c r="T21" s="50"/>
      <c r="U21" s="50"/>
    </row>
    <row r="22" spans="1:21">
      <c r="A22" s="50"/>
      <c r="B22" s="50"/>
      <c r="C22" s="50"/>
      <c r="D22" s="50"/>
      <c r="E22" s="50"/>
      <c r="F22" s="50"/>
      <c r="G22" s="50"/>
      <c r="H22" s="50"/>
      <c r="I22" s="50"/>
      <c r="J22" s="50"/>
      <c r="K22" s="50"/>
      <c r="L22" s="50"/>
      <c r="M22" s="50"/>
      <c r="N22" s="50"/>
      <c r="O22" s="50"/>
      <c r="P22" s="50"/>
      <c r="Q22" s="50"/>
      <c r="R22" s="50"/>
      <c r="S22" s="50"/>
      <c r="T22" s="50"/>
      <c r="U22" s="50"/>
    </row>
    <row r="23" spans="1:21">
      <c r="A23" s="50"/>
      <c r="B23" s="50"/>
      <c r="C23" s="50"/>
      <c r="D23" s="50"/>
      <c r="E23" s="50"/>
      <c r="F23" s="50"/>
      <c r="G23" s="50"/>
      <c r="H23" s="50"/>
      <c r="I23" s="50"/>
      <c r="J23" s="50"/>
      <c r="K23" s="50"/>
      <c r="L23" s="50"/>
      <c r="M23" s="50"/>
      <c r="N23" s="50"/>
      <c r="O23" s="50"/>
      <c r="P23" s="50"/>
      <c r="Q23" s="50"/>
      <c r="R23" s="50"/>
      <c r="S23" s="50"/>
      <c r="T23" s="50"/>
      <c r="U23" s="50"/>
    </row>
    <row r="24" spans="1:21">
      <c r="A24" s="50"/>
      <c r="B24" s="50"/>
      <c r="C24" s="50"/>
      <c r="D24" s="50"/>
      <c r="E24" s="50"/>
      <c r="F24" s="142"/>
      <c r="G24" s="142"/>
      <c r="H24" s="142"/>
      <c r="I24" s="50"/>
      <c r="J24" s="50"/>
      <c r="K24" s="50"/>
      <c r="L24" s="50"/>
      <c r="M24" s="50"/>
      <c r="N24" s="50"/>
      <c r="O24" s="50"/>
      <c r="P24" s="50"/>
      <c r="Q24" s="50"/>
      <c r="R24" s="50"/>
      <c r="S24" s="50"/>
      <c r="T24" s="50"/>
      <c r="U24" s="50"/>
    </row>
    <row r="25" spans="1:21" ht="15" customHeight="1">
      <c r="A25" s="143"/>
      <c r="B25" s="143"/>
      <c r="C25" s="142"/>
      <c r="D25" s="143"/>
      <c r="E25" s="50"/>
      <c r="F25" s="142"/>
      <c r="G25" s="142"/>
      <c r="H25" s="144"/>
      <c r="I25" s="143"/>
      <c r="J25" s="143"/>
      <c r="K25" s="50"/>
      <c r="L25" s="50"/>
      <c r="M25" s="50"/>
      <c r="N25" s="50"/>
      <c r="O25" s="50"/>
      <c r="P25" s="50"/>
      <c r="Q25" s="50"/>
      <c r="R25" s="50"/>
      <c r="S25" s="50"/>
      <c r="T25" s="50"/>
      <c r="U25" s="50"/>
    </row>
    <row r="26" spans="1:21" ht="19.5" customHeight="1">
      <c r="A26" s="145" t="s">
        <v>157</v>
      </c>
      <c r="B26" s="50"/>
      <c r="C26" s="50"/>
      <c r="D26" s="146" t="s">
        <v>82</v>
      </c>
      <c r="E26" s="50"/>
      <c r="F26" s="55" t="s">
        <v>21</v>
      </c>
      <c r="G26" s="50"/>
      <c r="I26" s="145" t="s">
        <v>144</v>
      </c>
      <c r="J26" s="50"/>
      <c r="K26" s="50"/>
      <c r="L26" s="50"/>
      <c r="M26" s="79" t="s">
        <v>145</v>
      </c>
      <c r="N26" s="50"/>
      <c r="O26" s="50"/>
      <c r="P26" s="50"/>
      <c r="Q26" s="50"/>
      <c r="R26" s="50"/>
      <c r="S26" s="50"/>
      <c r="T26" s="50"/>
      <c r="U26" s="50"/>
    </row>
    <row r="27" spans="1:21" ht="28.8">
      <c r="A27" s="50"/>
      <c r="B27" s="50"/>
      <c r="C27" s="50"/>
      <c r="D27" s="50"/>
      <c r="E27" s="50"/>
      <c r="F27" s="55" t="s">
        <v>56</v>
      </c>
      <c r="G27" s="50"/>
      <c r="H27" s="50"/>
      <c r="I27" s="50"/>
      <c r="J27" s="50"/>
      <c r="K27" s="50"/>
      <c r="L27" s="50"/>
      <c r="M27" s="50"/>
      <c r="N27" s="50"/>
      <c r="O27" s="50"/>
      <c r="P27" s="50"/>
      <c r="Q27" s="50"/>
      <c r="R27" s="50"/>
      <c r="S27" s="50"/>
      <c r="T27" s="50"/>
      <c r="U27" s="50"/>
    </row>
    <row r="28" spans="1:21">
      <c r="A28" s="50"/>
      <c r="B28" s="50"/>
      <c r="C28" s="50"/>
      <c r="D28" s="92"/>
      <c r="E28" s="92"/>
      <c r="F28" s="55" t="s">
        <v>57</v>
      </c>
      <c r="G28" s="92"/>
      <c r="H28" s="92"/>
      <c r="I28" s="92"/>
      <c r="J28" s="92"/>
      <c r="K28" s="92"/>
      <c r="L28" s="92"/>
      <c r="M28" s="92"/>
      <c r="N28" s="92"/>
      <c r="O28" s="50"/>
      <c r="P28" s="50"/>
      <c r="Q28" s="50"/>
      <c r="R28" s="50"/>
      <c r="S28" s="50"/>
      <c r="T28" s="50"/>
      <c r="U28" s="50"/>
    </row>
    <row r="29" spans="1:21"/>
    <row r="30" spans="1:21"/>
    <row r="31" spans="1:21"/>
    <row r="32" spans="1:21"/>
    <row r="33"/>
    <row r="34"/>
    <row r="35"/>
    <row r="36"/>
    <row r="37"/>
    <row r="38"/>
    <row r="39"/>
    <row r="40"/>
    <row r="41"/>
    <row r="42"/>
    <row r="43"/>
    <row r="44"/>
    <row r="45"/>
    <row r="46"/>
    <row r="47"/>
    <row r="48"/>
    <row r="49"/>
    <row r="50"/>
    <row r="51"/>
    <row r="52"/>
    <row r="53"/>
    <row r="54"/>
  </sheetData>
  <sheetProtection password="CC6A" sheet="1" objects="1" scenarios="1"/>
  <mergeCells count="4">
    <mergeCell ref="D5:H5"/>
    <mergeCell ref="A18:G18"/>
    <mergeCell ref="A20:H20"/>
    <mergeCell ref="A21:I21"/>
  </mergeCells>
  <dataValidations count="2">
    <dataValidation type="list" allowBlank="1" showInputMessage="1" showErrorMessage="1" sqref="A7:A17">
      <formula1>tangible</formula1>
    </dataValidation>
    <dataValidation type="list" allowBlank="1" showInputMessage="1" showErrorMessage="1" sqref="C7:C17">
      <formula1>firstime</formula1>
    </dataValidation>
  </dataValidations>
  <pageMargins left="0.70866141732283472" right="0.70866141732283472" top="0.74803149606299213" bottom="0.74803149606299213" header="0.31496062992125984" footer="0.31496062992125984"/>
  <pageSetup paperSize="8" scale="70" orientation="landscape" r:id="rId1"/>
  <headerFooter>
    <oddHeader>&amp;CInvestment Aid Tax Credits 2014 - 2020
Claim Form Tax Credits</oddHead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AL42"/>
  <sheetViews>
    <sheetView view="pageLayout" topLeftCell="A1048576" workbookViewId="0">
      <selection activeCell="K13" sqref="K13"/>
    </sheetView>
  </sheetViews>
  <sheetFormatPr defaultColWidth="0" defaultRowHeight="12.6" zeroHeight="1"/>
  <cols>
    <col min="1" max="1" width="4.44140625" style="56" customWidth="1"/>
    <col min="2" max="2" width="34.88671875" style="56" customWidth="1"/>
    <col min="3" max="3" width="19.109375" style="56" customWidth="1"/>
    <col min="4" max="4" width="18.88671875" style="56" customWidth="1"/>
    <col min="5" max="6" width="18.5546875" style="56" customWidth="1"/>
    <col min="7" max="7" width="24.33203125" style="56" customWidth="1" collapsed="1"/>
    <col min="8" max="8" width="24.33203125" style="56" customWidth="1"/>
    <col min="9" max="9" width="18.33203125" style="56" customWidth="1"/>
    <col min="10" max="11" width="19" style="56" customWidth="1"/>
    <col min="12" max="12" width="17.33203125" style="56" customWidth="1"/>
    <col min="13" max="13" width="15" style="56" customWidth="1"/>
    <col min="14" max="14" width="17.5546875" style="56" customWidth="1"/>
    <col min="15" max="15" width="6.44140625" style="56" customWidth="1"/>
    <col min="16" max="16" width="0" style="56" hidden="1" customWidth="1"/>
    <col min="17" max="37" width="10" style="56" hidden="1" customWidth="1"/>
    <col min="38" max="16384" width="0" style="56" hidden="1"/>
  </cols>
  <sheetData>
    <row r="1" spans="1:38" s="77" customFormat="1" ht="29.25" customHeight="1">
      <c r="B1" s="77" t="s">
        <v>178</v>
      </c>
    </row>
    <row r="2" spans="1:38" s="75" customFormat="1" ht="13.8">
      <c r="C2" s="76"/>
      <c r="D2" s="76"/>
      <c r="E2" s="76"/>
    </row>
    <row r="3" spans="1:38" s="70" customFormat="1" ht="18.75" customHeight="1">
      <c r="B3" s="74" t="s">
        <v>79</v>
      </c>
      <c r="C3" s="246"/>
      <c r="D3" s="246"/>
      <c r="E3" s="246"/>
      <c r="F3" s="73"/>
    </row>
    <row r="4" spans="1:38" s="70" customFormat="1" ht="18.75" customHeight="1">
      <c r="B4" s="74" t="s">
        <v>78</v>
      </c>
      <c r="C4" s="247"/>
      <c r="D4" s="247"/>
      <c r="E4" s="247"/>
      <c r="F4" s="73"/>
    </row>
    <row r="5" spans="1:38" s="70" customFormat="1" ht="18.75" customHeight="1">
      <c r="B5" s="71"/>
      <c r="C5" s="71"/>
      <c r="D5" s="71"/>
      <c r="E5" s="71"/>
      <c r="F5" s="72"/>
      <c r="G5" s="71"/>
      <c r="H5" s="71"/>
      <c r="I5" s="71"/>
      <c r="J5" s="71"/>
      <c r="K5" s="71"/>
    </row>
    <row r="6" spans="1:38" s="59" customFormat="1" ht="3.75" customHeight="1">
      <c r="B6" s="69"/>
      <c r="C6" s="69"/>
      <c r="D6" s="69"/>
      <c r="E6" s="69"/>
      <c r="F6" s="69"/>
      <c r="G6" s="69"/>
      <c r="H6" s="68"/>
      <c r="I6" s="68"/>
      <c r="J6" s="68"/>
      <c r="K6" s="68"/>
      <c r="L6" s="67" t="s">
        <v>77</v>
      </c>
      <c r="M6" s="67" t="s">
        <v>76</v>
      </c>
      <c r="N6" s="67" t="s">
        <v>75</v>
      </c>
    </row>
    <row r="7" spans="1:38" s="59" customFormat="1" ht="114.75" customHeight="1">
      <c r="A7" s="64"/>
      <c r="B7" s="66" t="s">
        <v>74</v>
      </c>
      <c r="C7" s="65" t="s">
        <v>73</v>
      </c>
      <c r="D7" s="65" t="s">
        <v>80</v>
      </c>
      <c r="E7" s="65" t="s">
        <v>72</v>
      </c>
      <c r="F7" s="65" t="s">
        <v>71</v>
      </c>
      <c r="G7" s="65" t="s">
        <v>70</v>
      </c>
      <c r="H7" s="65" t="s">
        <v>69</v>
      </c>
      <c r="I7" s="65" t="s">
        <v>68</v>
      </c>
      <c r="J7" s="65" t="s">
        <v>67</v>
      </c>
      <c r="K7" s="65" t="s">
        <v>66</v>
      </c>
      <c r="L7" s="65" t="s">
        <v>65</v>
      </c>
      <c r="M7" s="65" t="s">
        <v>64</v>
      </c>
      <c r="N7" s="65" t="s">
        <v>81</v>
      </c>
      <c r="P7" s="59">
        <v>0</v>
      </c>
      <c r="Q7" s="59">
        <v>1</v>
      </c>
      <c r="R7" s="59">
        <v>2</v>
      </c>
      <c r="S7" s="59">
        <v>3</v>
      </c>
      <c r="T7" s="62">
        <v>4</v>
      </c>
      <c r="U7" s="62">
        <v>5</v>
      </c>
      <c r="V7" s="62">
        <v>6</v>
      </c>
      <c r="W7" s="62">
        <v>7</v>
      </c>
      <c r="X7" s="62">
        <v>8</v>
      </c>
      <c r="Y7" s="62">
        <v>9</v>
      </c>
      <c r="Z7" s="62">
        <v>10</v>
      </c>
      <c r="AA7" s="62">
        <v>11</v>
      </c>
      <c r="AB7" s="62">
        <v>12</v>
      </c>
      <c r="AC7" s="62">
        <v>13</v>
      </c>
      <c r="AD7" s="62">
        <v>14</v>
      </c>
      <c r="AE7" s="62">
        <v>15</v>
      </c>
      <c r="AF7" s="62">
        <v>16</v>
      </c>
      <c r="AG7" s="62">
        <v>17</v>
      </c>
      <c r="AH7" s="62">
        <v>18</v>
      </c>
      <c r="AI7" s="62">
        <v>19</v>
      </c>
      <c r="AJ7" s="62">
        <v>20</v>
      </c>
      <c r="AK7" s="59" t="s">
        <v>63</v>
      </c>
    </row>
    <row r="8" spans="1:38" s="59" customFormat="1" ht="24.75" customHeight="1">
      <c r="A8" s="64"/>
      <c r="B8" s="85"/>
      <c r="C8" s="86"/>
      <c r="D8" s="85"/>
      <c r="E8" s="87"/>
      <c r="F8" s="87"/>
      <c r="G8" s="85" t="s">
        <v>60</v>
      </c>
      <c r="H8" s="87"/>
      <c r="I8" s="85" t="s">
        <v>59</v>
      </c>
      <c r="J8" s="87"/>
      <c r="K8" s="87"/>
      <c r="L8" s="85"/>
      <c r="M8" s="85"/>
      <c r="N8" s="88">
        <f t="shared" ref="N8:N28" si="0">L8+M8</f>
        <v>0</v>
      </c>
      <c r="O8" s="63"/>
      <c r="P8" s="59" t="str">
        <f t="shared" ref="P8:P27" si="1">IF(ISBLANK(F8),"",B8)</f>
        <v/>
      </c>
      <c r="Q8" s="59" t="str">
        <f t="shared" ref="Q8:Q27" si="2">IF((Q7 =P8),P9,IF(P8="",P9,P8))</f>
        <v/>
      </c>
      <c r="R8" s="59" t="str">
        <f t="shared" ref="R8:R27" si="3">IF((R7 =Q8),Q9,IF(Q8="",Q9,Q8))</f>
        <v/>
      </c>
      <c r="S8" s="59" t="str">
        <f t="shared" ref="S8:S27" si="4">IF((S7 =R8),R9,IF(R8="",R9,R8))</f>
        <v/>
      </c>
      <c r="T8" s="59" t="str">
        <f t="shared" ref="T8:T27" si="5">IF((T7 =S8),S9,IF(S8="",S9,S8))</f>
        <v/>
      </c>
      <c r="U8" s="59" t="str">
        <f t="shared" ref="U8:U27" si="6">IF((U7 =T8),T9,IF(T8="",T9,T8))</f>
        <v/>
      </c>
      <c r="V8" s="59" t="str">
        <f t="shared" ref="V8:V27" si="7">IF((V7 =U8),U9,IF(U8="",U9,U8))</f>
        <v/>
      </c>
      <c r="W8" s="59" t="str">
        <f t="shared" ref="W8:W27" si="8">IF((W7 =V8),V9,IF(V8="",V9,V8))</f>
        <v/>
      </c>
      <c r="X8" s="59" t="str">
        <f t="shared" ref="X8:X27" si="9">IF((X7 =W8),W9,IF(W8="",W9,W8))</f>
        <v/>
      </c>
      <c r="Y8" s="59" t="str">
        <f t="shared" ref="Y8:Y27" si="10">IF((Y7 =X8),X9,IF(X8="",X9,X8))</f>
        <v/>
      </c>
      <c r="Z8" s="59" t="str">
        <f t="shared" ref="Z8:Z27" si="11">IF((Z7 =Y8),Y9,IF(Y8="",Y9,Y8))</f>
        <v/>
      </c>
      <c r="AA8" s="59" t="str">
        <f t="shared" ref="AA8:AA27" si="12">IF((AA7 =Z8),Z9,IF(Z8="",Z9,Z8))</f>
        <v/>
      </c>
      <c r="AB8" s="59" t="str">
        <f t="shared" ref="AB8:AB27" si="13">IF((AB7 =AA8),AA9,IF(AA8="",AA9,AA8))</f>
        <v/>
      </c>
      <c r="AC8" s="59" t="str">
        <f t="shared" ref="AC8:AC27" si="14">IF((AC7 =AB8),AB9,IF(AB8="",AB9,AB8))</f>
        <v/>
      </c>
      <c r="AD8" s="59" t="str">
        <f t="shared" ref="AD8:AD27" si="15">IF((AD7 =AC8),AC9,IF(AC8="",AC9,AC8))</f>
        <v/>
      </c>
      <c r="AE8" s="59" t="str">
        <f t="shared" ref="AE8:AE27" si="16">IF((AE7 =AD8),AD9,IF(AD8="",AD9,AD8))</f>
        <v/>
      </c>
      <c r="AF8" s="59" t="str">
        <f t="shared" ref="AF8:AF27" si="17">IF((AF7 =AE8),AE9,IF(AE8="",AE9,AE8))</f>
        <v/>
      </c>
      <c r="AG8" s="59" t="str">
        <f t="shared" ref="AG8:AG27" si="18">IF((AG7 =AF8),AF9,IF(AF8="",AF9,AF8))</f>
        <v/>
      </c>
      <c r="AH8" s="59" t="str">
        <f t="shared" ref="AH8:AH27" si="19">IF((AH7 =AG8),AG9,IF(AG8="",AG9,AG8))</f>
        <v/>
      </c>
      <c r="AI8" s="59" t="str">
        <f t="shared" ref="AI8:AI27" si="20">IF((AI7 =AH8),AH9,IF(AH8="",AH9,AH8))</f>
        <v/>
      </c>
      <c r="AJ8" s="59" t="str">
        <f t="shared" ref="AJ8:AJ27" si="21">IF((AJ7 =AI8),AI9,IF(AI8="",AI9,AI8))</f>
        <v/>
      </c>
      <c r="AK8" s="59" t="str">
        <f t="shared" ref="AK8:AK27" si="22">IF((AK7 =AJ8),AJ9,IF(AJ8="",AJ9,AJ8))</f>
        <v/>
      </c>
    </row>
    <row r="9" spans="1:38" s="59" customFormat="1" ht="24.75" customHeight="1">
      <c r="A9" s="64"/>
      <c r="B9" s="85"/>
      <c r="C9" s="85"/>
      <c r="D9" s="85"/>
      <c r="E9" s="87"/>
      <c r="F9" s="87"/>
      <c r="G9" s="85" t="s">
        <v>60</v>
      </c>
      <c r="H9" s="87"/>
      <c r="I9" s="85" t="s">
        <v>59</v>
      </c>
      <c r="J9" s="87"/>
      <c r="K9" s="87"/>
      <c r="L9" s="85"/>
      <c r="M9" s="85"/>
      <c r="N9" s="88">
        <f t="shared" si="0"/>
        <v>0</v>
      </c>
      <c r="O9" s="63"/>
      <c r="P9" s="59" t="str">
        <f t="shared" si="1"/>
        <v/>
      </c>
      <c r="Q9" s="59" t="str">
        <f t="shared" si="2"/>
        <v/>
      </c>
      <c r="R9" s="59" t="str">
        <f t="shared" si="3"/>
        <v/>
      </c>
      <c r="S9" s="59" t="str">
        <f t="shared" si="4"/>
        <v/>
      </c>
      <c r="T9" s="59" t="str">
        <f t="shared" si="5"/>
        <v/>
      </c>
      <c r="U9" s="59" t="str">
        <f t="shared" si="6"/>
        <v/>
      </c>
      <c r="V9" s="59" t="str">
        <f t="shared" si="7"/>
        <v/>
      </c>
      <c r="W9" s="59" t="str">
        <f t="shared" si="8"/>
        <v/>
      </c>
      <c r="X9" s="59" t="str">
        <f t="shared" si="9"/>
        <v/>
      </c>
      <c r="Y9" s="59" t="str">
        <f t="shared" si="10"/>
        <v/>
      </c>
      <c r="Z9" s="59" t="str">
        <f t="shared" si="11"/>
        <v/>
      </c>
      <c r="AA9" s="59" t="str">
        <f t="shared" si="12"/>
        <v/>
      </c>
      <c r="AB9" s="59" t="str">
        <f t="shared" si="13"/>
        <v/>
      </c>
      <c r="AC9" s="59" t="str">
        <f t="shared" si="14"/>
        <v/>
      </c>
      <c r="AD9" s="59" t="str">
        <f t="shared" si="15"/>
        <v/>
      </c>
      <c r="AE9" s="59" t="str">
        <f t="shared" si="16"/>
        <v/>
      </c>
      <c r="AF9" s="59" t="str">
        <f t="shared" si="17"/>
        <v/>
      </c>
      <c r="AG9" s="59" t="str">
        <f t="shared" si="18"/>
        <v/>
      </c>
      <c r="AH9" s="59" t="str">
        <f t="shared" si="19"/>
        <v/>
      </c>
      <c r="AI9" s="59" t="str">
        <f t="shared" si="20"/>
        <v/>
      </c>
      <c r="AJ9" s="59" t="str">
        <f t="shared" si="21"/>
        <v/>
      </c>
      <c r="AK9" s="59" t="str">
        <f t="shared" si="22"/>
        <v/>
      </c>
      <c r="AL9" s="59" t="s">
        <v>60</v>
      </c>
    </row>
    <row r="10" spans="1:38" s="59" customFormat="1" ht="24.75" customHeight="1">
      <c r="A10" s="64"/>
      <c r="B10" s="85"/>
      <c r="C10" s="85"/>
      <c r="D10" s="85"/>
      <c r="E10" s="87"/>
      <c r="F10" s="87"/>
      <c r="G10" s="85" t="s">
        <v>60</v>
      </c>
      <c r="H10" s="87"/>
      <c r="I10" s="85" t="s">
        <v>59</v>
      </c>
      <c r="J10" s="87"/>
      <c r="K10" s="87"/>
      <c r="L10" s="85"/>
      <c r="M10" s="85"/>
      <c r="N10" s="88">
        <f t="shared" si="0"/>
        <v>0</v>
      </c>
      <c r="O10" s="63"/>
      <c r="P10" s="59" t="str">
        <f t="shared" si="1"/>
        <v/>
      </c>
      <c r="Q10" s="59" t="str">
        <f t="shared" si="2"/>
        <v/>
      </c>
      <c r="R10" s="59" t="str">
        <f t="shared" si="3"/>
        <v/>
      </c>
      <c r="S10" s="59" t="str">
        <f t="shared" si="4"/>
        <v/>
      </c>
      <c r="T10" s="59" t="str">
        <f t="shared" si="5"/>
        <v/>
      </c>
      <c r="U10" s="59" t="str">
        <f t="shared" si="6"/>
        <v/>
      </c>
      <c r="V10" s="59" t="str">
        <f t="shared" si="7"/>
        <v/>
      </c>
      <c r="W10" s="59" t="str">
        <f t="shared" si="8"/>
        <v/>
      </c>
      <c r="X10" s="59" t="str">
        <f t="shared" si="9"/>
        <v/>
      </c>
      <c r="Y10" s="59" t="str">
        <f t="shared" si="10"/>
        <v/>
      </c>
      <c r="Z10" s="59" t="str">
        <f t="shared" si="11"/>
        <v/>
      </c>
      <c r="AA10" s="59" t="str">
        <f t="shared" si="12"/>
        <v/>
      </c>
      <c r="AB10" s="59" t="str">
        <f t="shared" si="13"/>
        <v/>
      </c>
      <c r="AC10" s="59" t="str">
        <f t="shared" si="14"/>
        <v/>
      </c>
      <c r="AD10" s="59" t="str">
        <f t="shared" si="15"/>
        <v/>
      </c>
      <c r="AE10" s="59" t="str">
        <f t="shared" si="16"/>
        <v/>
      </c>
      <c r="AF10" s="59" t="str">
        <f t="shared" si="17"/>
        <v/>
      </c>
      <c r="AG10" s="59" t="str">
        <f t="shared" si="18"/>
        <v/>
      </c>
      <c r="AH10" s="59" t="str">
        <f t="shared" si="19"/>
        <v/>
      </c>
      <c r="AI10" s="59" t="str">
        <f t="shared" si="20"/>
        <v/>
      </c>
      <c r="AJ10" s="59" t="str">
        <f t="shared" si="21"/>
        <v/>
      </c>
      <c r="AK10" s="59" t="str">
        <f t="shared" si="22"/>
        <v/>
      </c>
      <c r="AL10" s="59" t="s">
        <v>62</v>
      </c>
    </row>
    <row r="11" spans="1:38" s="59" customFormat="1" ht="24.75" customHeight="1">
      <c r="A11" s="64"/>
      <c r="B11" s="85"/>
      <c r="C11" s="85"/>
      <c r="D11" s="85"/>
      <c r="E11" s="87"/>
      <c r="F11" s="87"/>
      <c r="G11" s="85" t="s">
        <v>60</v>
      </c>
      <c r="H11" s="87"/>
      <c r="I11" s="85" t="s">
        <v>59</v>
      </c>
      <c r="J11" s="87"/>
      <c r="K11" s="87"/>
      <c r="L11" s="85"/>
      <c r="M11" s="85"/>
      <c r="N11" s="88">
        <f t="shared" si="0"/>
        <v>0</v>
      </c>
      <c r="O11" s="63"/>
      <c r="P11" s="59" t="str">
        <f t="shared" si="1"/>
        <v/>
      </c>
      <c r="Q11" s="59" t="str">
        <f t="shared" si="2"/>
        <v/>
      </c>
      <c r="R11" s="59" t="str">
        <f t="shared" si="3"/>
        <v/>
      </c>
      <c r="S11" s="59" t="str">
        <f t="shared" si="4"/>
        <v/>
      </c>
      <c r="T11" s="59" t="str">
        <f t="shared" si="5"/>
        <v/>
      </c>
      <c r="U11" s="59" t="str">
        <f t="shared" si="6"/>
        <v/>
      </c>
      <c r="V11" s="59" t="str">
        <f t="shared" si="7"/>
        <v/>
      </c>
      <c r="W11" s="59" t="str">
        <f t="shared" si="8"/>
        <v/>
      </c>
      <c r="X11" s="59" t="str">
        <f t="shared" si="9"/>
        <v/>
      </c>
      <c r="Y11" s="59" t="str">
        <f t="shared" si="10"/>
        <v/>
      </c>
      <c r="Z11" s="59" t="str">
        <f t="shared" si="11"/>
        <v/>
      </c>
      <c r="AA11" s="59" t="str">
        <f t="shared" si="12"/>
        <v/>
      </c>
      <c r="AB11" s="59" t="str">
        <f t="shared" si="13"/>
        <v/>
      </c>
      <c r="AC11" s="59" t="str">
        <f t="shared" si="14"/>
        <v/>
      </c>
      <c r="AD11" s="59" t="str">
        <f t="shared" si="15"/>
        <v/>
      </c>
      <c r="AE11" s="59" t="str">
        <f t="shared" si="16"/>
        <v/>
      </c>
      <c r="AF11" s="59" t="str">
        <f t="shared" si="17"/>
        <v/>
      </c>
      <c r="AG11" s="59" t="str">
        <f t="shared" si="18"/>
        <v/>
      </c>
      <c r="AH11" s="59" t="str">
        <f t="shared" si="19"/>
        <v/>
      </c>
      <c r="AI11" s="59" t="str">
        <f t="shared" si="20"/>
        <v/>
      </c>
      <c r="AJ11" s="59" t="str">
        <f t="shared" si="21"/>
        <v/>
      </c>
      <c r="AK11" s="59" t="str">
        <f t="shared" si="22"/>
        <v/>
      </c>
    </row>
    <row r="12" spans="1:38" s="59" customFormat="1" ht="24.75" customHeight="1">
      <c r="A12" s="64"/>
      <c r="B12" s="85"/>
      <c r="C12" s="85"/>
      <c r="D12" s="85"/>
      <c r="E12" s="87"/>
      <c r="F12" s="87"/>
      <c r="G12" s="85" t="s">
        <v>60</v>
      </c>
      <c r="H12" s="87"/>
      <c r="I12" s="85" t="s">
        <v>59</v>
      </c>
      <c r="J12" s="87"/>
      <c r="K12" s="87"/>
      <c r="L12" s="85"/>
      <c r="M12" s="85"/>
      <c r="N12" s="88">
        <f t="shared" si="0"/>
        <v>0</v>
      </c>
      <c r="O12" s="63"/>
      <c r="P12" s="59" t="str">
        <f t="shared" si="1"/>
        <v/>
      </c>
      <c r="Q12" s="59" t="str">
        <f t="shared" si="2"/>
        <v/>
      </c>
      <c r="R12" s="59" t="str">
        <f t="shared" si="3"/>
        <v/>
      </c>
      <c r="S12" s="59" t="str">
        <f t="shared" si="4"/>
        <v/>
      </c>
      <c r="T12" s="59" t="str">
        <f t="shared" si="5"/>
        <v/>
      </c>
      <c r="U12" s="59" t="str">
        <f t="shared" si="6"/>
        <v/>
      </c>
      <c r="V12" s="59" t="str">
        <f t="shared" si="7"/>
        <v/>
      </c>
      <c r="W12" s="59" t="str">
        <f t="shared" si="8"/>
        <v/>
      </c>
      <c r="X12" s="59" t="str">
        <f t="shared" si="9"/>
        <v/>
      </c>
      <c r="Y12" s="59" t="str">
        <f t="shared" si="10"/>
        <v/>
      </c>
      <c r="Z12" s="59" t="str">
        <f t="shared" si="11"/>
        <v/>
      </c>
      <c r="AA12" s="59" t="str">
        <f t="shared" si="12"/>
        <v/>
      </c>
      <c r="AB12" s="59" t="str">
        <f t="shared" si="13"/>
        <v/>
      </c>
      <c r="AC12" s="59" t="str">
        <f t="shared" si="14"/>
        <v/>
      </c>
      <c r="AD12" s="59" t="str">
        <f t="shared" si="15"/>
        <v/>
      </c>
      <c r="AE12" s="59" t="str">
        <f t="shared" si="16"/>
        <v/>
      </c>
      <c r="AF12" s="59" t="str">
        <f t="shared" si="17"/>
        <v/>
      </c>
      <c r="AG12" s="59" t="str">
        <f t="shared" si="18"/>
        <v/>
      </c>
      <c r="AH12" s="59" t="str">
        <f t="shared" si="19"/>
        <v/>
      </c>
      <c r="AI12" s="59" t="str">
        <f t="shared" si="20"/>
        <v/>
      </c>
      <c r="AJ12" s="59" t="str">
        <f t="shared" si="21"/>
        <v/>
      </c>
      <c r="AK12" s="59" t="str">
        <f t="shared" si="22"/>
        <v/>
      </c>
      <c r="AL12" s="59" t="s">
        <v>59</v>
      </c>
    </row>
    <row r="13" spans="1:38" s="59" customFormat="1" ht="24.75" customHeight="1">
      <c r="A13" s="64"/>
      <c r="B13" s="85"/>
      <c r="C13" s="85"/>
      <c r="D13" s="85"/>
      <c r="E13" s="87"/>
      <c r="F13" s="87"/>
      <c r="G13" s="85" t="s">
        <v>60</v>
      </c>
      <c r="H13" s="87"/>
      <c r="I13" s="85" t="s">
        <v>59</v>
      </c>
      <c r="J13" s="87"/>
      <c r="K13" s="87"/>
      <c r="L13" s="85"/>
      <c r="M13" s="85"/>
      <c r="N13" s="88">
        <f t="shared" si="0"/>
        <v>0</v>
      </c>
      <c r="O13" s="63"/>
      <c r="P13" s="59" t="str">
        <f t="shared" si="1"/>
        <v/>
      </c>
      <c r="Q13" s="59" t="str">
        <f t="shared" si="2"/>
        <v/>
      </c>
      <c r="R13" s="59" t="str">
        <f t="shared" si="3"/>
        <v/>
      </c>
      <c r="S13" s="59" t="str">
        <f t="shared" si="4"/>
        <v/>
      </c>
      <c r="T13" s="59" t="str">
        <f t="shared" si="5"/>
        <v/>
      </c>
      <c r="U13" s="59" t="str">
        <f t="shared" si="6"/>
        <v/>
      </c>
      <c r="V13" s="59" t="str">
        <f t="shared" si="7"/>
        <v/>
      </c>
      <c r="W13" s="59" t="str">
        <f t="shared" si="8"/>
        <v/>
      </c>
      <c r="X13" s="59" t="str">
        <f t="shared" si="9"/>
        <v/>
      </c>
      <c r="Y13" s="59" t="str">
        <f t="shared" si="10"/>
        <v/>
      </c>
      <c r="Z13" s="59" t="str">
        <f t="shared" si="11"/>
        <v/>
      </c>
      <c r="AA13" s="59" t="str">
        <f t="shared" si="12"/>
        <v/>
      </c>
      <c r="AB13" s="59" t="str">
        <f t="shared" si="13"/>
        <v/>
      </c>
      <c r="AC13" s="59" t="str">
        <f t="shared" si="14"/>
        <v/>
      </c>
      <c r="AD13" s="59" t="str">
        <f t="shared" si="15"/>
        <v/>
      </c>
      <c r="AE13" s="59" t="str">
        <f t="shared" si="16"/>
        <v/>
      </c>
      <c r="AF13" s="59" t="str">
        <f t="shared" si="17"/>
        <v/>
      </c>
      <c r="AG13" s="59" t="str">
        <f t="shared" si="18"/>
        <v/>
      </c>
      <c r="AH13" s="59" t="str">
        <f t="shared" si="19"/>
        <v/>
      </c>
      <c r="AI13" s="59" t="str">
        <f t="shared" si="20"/>
        <v/>
      </c>
      <c r="AJ13" s="59" t="str">
        <f t="shared" si="21"/>
        <v/>
      </c>
      <c r="AK13" s="59" t="str">
        <f t="shared" si="22"/>
        <v/>
      </c>
      <c r="AL13" s="62" t="s">
        <v>61</v>
      </c>
    </row>
    <row r="14" spans="1:38" s="59" customFormat="1" ht="24.75" customHeight="1">
      <c r="A14" s="64"/>
      <c r="B14" s="85"/>
      <c r="C14" s="85"/>
      <c r="D14" s="85"/>
      <c r="E14" s="87"/>
      <c r="F14" s="87"/>
      <c r="G14" s="85" t="s">
        <v>60</v>
      </c>
      <c r="H14" s="87"/>
      <c r="I14" s="85" t="s">
        <v>59</v>
      </c>
      <c r="J14" s="87"/>
      <c r="K14" s="87"/>
      <c r="L14" s="85"/>
      <c r="M14" s="85"/>
      <c r="N14" s="88">
        <f t="shared" si="0"/>
        <v>0</v>
      </c>
      <c r="O14" s="63"/>
      <c r="P14" s="59" t="str">
        <f t="shared" si="1"/>
        <v/>
      </c>
      <c r="Q14" s="59" t="str">
        <f t="shared" si="2"/>
        <v/>
      </c>
      <c r="R14" s="59" t="str">
        <f t="shared" si="3"/>
        <v/>
      </c>
      <c r="S14" s="59" t="str">
        <f t="shared" si="4"/>
        <v/>
      </c>
      <c r="T14" s="59" t="str">
        <f t="shared" si="5"/>
        <v/>
      </c>
      <c r="U14" s="59" t="str">
        <f t="shared" si="6"/>
        <v/>
      </c>
      <c r="V14" s="59" t="str">
        <f t="shared" si="7"/>
        <v/>
      </c>
      <c r="W14" s="59" t="str">
        <f t="shared" si="8"/>
        <v/>
      </c>
      <c r="X14" s="59" t="str">
        <f t="shared" si="9"/>
        <v/>
      </c>
      <c r="Y14" s="59" t="str">
        <f t="shared" si="10"/>
        <v/>
      </c>
      <c r="Z14" s="59" t="str">
        <f t="shared" si="11"/>
        <v/>
      </c>
      <c r="AA14" s="59" t="str">
        <f t="shared" si="12"/>
        <v/>
      </c>
      <c r="AB14" s="59" t="str">
        <f t="shared" si="13"/>
        <v/>
      </c>
      <c r="AC14" s="59" t="str">
        <f t="shared" si="14"/>
        <v/>
      </c>
      <c r="AD14" s="59" t="str">
        <f t="shared" si="15"/>
        <v/>
      </c>
      <c r="AE14" s="59" t="str">
        <f t="shared" si="16"/>
        <v/>
      </c>
      <c r="AF14" s="59" t="str">
        <f t="shared" si="17"/>
        <v/>
      </c>
      <c r="AG14" s="59" t="str">
        <f t="shared" si="18"/>
        <v/>
      </c>
      <c r="AH14" s="59" t="str">
        <f t="shared" si="19"/>
        <v/>
      </c>
      <c r="AI14" s="59" t="str">
        <f t="shared" si="20"/>
        <v/>
      </c>
      <c r="AJ14" s="59" t="str">
        <f t="shared" si="21"/>
        <v/>
      </c>
      <c r="AK14" s="59" t="str">
        <f t="shared" si="22"/>
        <v/>
      </c>
    </row>
    <row r="15" spans="1:38" s="59" customFormat="1" ht="24.75" customHeight="1">
      <c r="A15" s="64"/>
      <c r="B15" s="85"/>
      <c r="C15" s="85"/>
      <c r="D15" s="85"/>
      <c r="E15" s="87"/>
      <c r="F15" s="87"/>
      <c r="G15" s="85" t="s">
        <v>60</v>
      </c>
      <c r="H15" s="87"/>
      <c r="I15" s="85" t="s">
        <v>59</v>
      </c>
      <c r="J15" s="87"/>
      <c r="K15" s="87"/>
      <c r="L15" s="85"/>
      <c r="M15" s="85"/>
      <c r="N15" s="88">
        <f t="shared" si="0"/>
        <v>0</v>
      </c>
      <c r="O15" s="63"/>
      <c r="P15" s="59" t="str">
        <f t="shared" si="1"/>
        <v/>
      </c>
      <c r="Q15" s="59" t="str">
        <f t="shared" si="2"/>
        <v/>
      </c>
      <c r="R15" s="59" t="str">
        <f t="shared" si="3"/>
        <v/>
      </c>
      <c r="S15" s="59" t="str">
        <f t="shared" si="4"/>
        <v/>
      </c>
      <c r="T15" s="59" t="str">
        <f t="shared" si="5"/>
        <v/>
      </c>
      <c r="U15" s="59" t="str">
        <f t="shared" si="6"/>
        <v/>
      </c>
      <c r="V15" s="59" t="str">
        <f t="shared" si="7"/>
        <v/>
      </c>
      <c r="W15" s="59" t="str">
        <f t="shared" si="8"/>
        <v/>
      </c>
      <c r="X15" s="59" t="str">
        <f t="shared" si="9"/>
        <v/>
      </c>
      <c r="Y15" s="59" t="str">
        <f t="shared" si="10"/>
        <v/>
      </c>
      <c r="Z15" s="59" t="str">
        <f t="shared" si="11"/>
        <v/>
      </c>
      <c r="AA15" s="59" t="str">
        <f t="shared" si="12"/>
        <v/>
      </c>
      <c r="AB15" s="59" t="str">
        <f t="shared" si="13"/>
        <v/>
      </c>
      <c r="AC15" s="59" t="str">
        <f t="shared" si="14"/>
        <v/>
      </c>
      <c r="AD15" s="59" t="str">
        <f t="shared" si="15"/>
        <v/>
      </c>
      <c r="AE15" s="59" t="str">
        <f t="shared" si="16"/>
        <v/>
      </c>
      <c r="AF15" s="59" t="str">
        <f t="shared" si="17"/>
        <v/>
      </c>
      <c r="AG15" s="59" t="str">
        <f t="shared" si="18"/>
        <v/>
      </c>
      <c r="AH15" s="59" t="str">
        <f t="shared" si="19"/>
        <v/>
      </c>
      <c r="AI15" s="59" t="str">
        <f t="shared" si="20"/>
        <v/>
      </c>
      <c r="AJ15" s="59" t="str">
        <f t="shared" si="21"/>
        <v/>
      </c>
      <c r="AK15" s="59" t="str">
        <f t="shared" si="22"/>
        <v/>
      </c>
    </row>
    <row r="16" spans="1:38" s="59" customFormat="1" ht="24.75" customHeight="1">
      <c r="A16" s="64"/>
      <c r="B16" s="85"/>
      <c r="C16" s="85"/>
      <c r="D16" s="85"/>
      <c r="E16" s="87"/>
      <c r="F16" s="87"/>
      <c r="G16" s="85" t="s">
        <v>60</v>
      </c>
      <c r="H16" s="87"/>
      <c r="I16" s="85" t="s">
        <v>59</v>
      </c>
      <c r="J16" s="87"/>
      <c r="K16" s="87"/>
      <c r="L16" s="85"/>
      <c r="M16" s="85"/>
      <c r="N16" s="88">
        <f t="shared" si="0"/>
        <v>0</v>
      </c>
      <c r="O16" s="63"/>
      <c r="P16" s="59" t="str">
        <f t="shared" si="1"/>
        <v/>
      </c>
      <c r="Q16" s="59" t="str">
        <f t="shared" si="2"/>
        <v/>
      </c>
      <c r="R16" s="59" t="str">
        <f t="shared" si="3"/>
        <v/>
      </c>
      <c r="S16" s="59" t="str">
        <f t="shared" si="4"/>
        <v/>
      </c>
      <c r="T16" s="59" t="str">
        <f t="shared" si="5"/>
        <v/>
      </c>
      <c r="U16" s="59" t="str">
        <f t="shared" si="6"/>
        <v/>
      </c>
      <c r="V16" s="59" t="str">
        <f t="shared" si="7"/>
        <v/>
      </c>
      <c r="W16" s="59" t="str">
        <f t="shared" si="8"/>
        <v/>
      </c>
      <c r="X16" s="59" t="str">
        <f t="shared" si="9"/>
        <v/>
      </c>
      <c r="Y16" s="59" t="str">
        <f t="shared" si="10"/>
        <v/>
      </c>
      <c r="Z16" s="59" t="str">
        <f t="shared" si="11"/>
        <v/>
      </c>
      <c r="AA16" s="59" t="str">
        <f t="shared" si="12"/>
        <v/>
      </c>
      <c r="AB16" s="59" t="str">
        <f t="shared" si="13"/>
        <v/>
      </c>
      <c r="AC16" s="59" t="str">
        <f t="shared" si="14"/>
        <v/>
      </c>
      <c r="AD16" s="59" t="str">
        <f t="shared" si="15"/>
        <v/>
      </c>
      <c r="AE16" s="59" t="str">
        <f t="shared" si="16"/>
        <v/>
      </c>
      <c r="AF16" s="59" t="str">
        <f t="shared" si="17"/>
        <v/>
      </c>
      <c r="AG16" s="59" t="str">
        <f t="shared" si="18"/>
        <v/>
      </c>
      <c r="AH16" s="59" t="str">
        <f t="shared" si="19"/>
        <v/>
      </c>
      <c r="AI16" s="59" t="str">
        <f t="shared" si="20"/>
        <v/>
      </c>
      <c r="AJ16" s="59" t="str">
        <f t="shared" si="21"/>
        <v/>
      </c>
      <c r="AK16" s="59" t="str">
        <f t="shared" si="22"/>
        <v/>
      </c>
    </row>
    <row r="17" spans="1:37" s="59" customFormat="1" ht="24.75" customHeight="1">
      <c r="A17" s="64"/>
      <c r="B17" s="85"/>
      <c r="C17" s="85"/>
      <c r="D17" s="85"/>
      <c r="E17" s="87"/>
      <c r="F17" s="87"/>
      <c r="G17" s="85" t="s">
        <v>60</v>
      </c>
      <c r="H17" s="87"/>
      <c r="I17" s="85" t="s">
        <v>59</v>
      </c>
      <c r="J17" s="87"/>
      <c r="K17" s="87"/>
      <c r="L17" s="85"/>
      <c r="M17" s="85"/>
      <c r="N17" s="88">
        <f t="shared" si="0"/>
        <v>0</v>
      </c>
      <c r="O17" s="63"/>
      <c r="P17" s="59" t="str">
        <f t="shared" si="1"/>
        <v/>
      </c>
      <c r="Q17" s="59" t="str">
        <f t="shared" si="2"/>
        <v/>
      </c>
      <c r="R17" s="59" t="str">
        <f t="shared" si="3"/>
        <v/>
      </c>
      <c r="S17" s="59" t="str">
        <f t="shared" si="4"/>
        <v/>
      </c>
      <c r="T17" s="59" t="str">
        <f t="shared" si="5"/>
        <v/>
      </c>
      <c r="U17" s="59" t="str">
        <f t="shared" si="6"/>
        <v/>
      </c>
      <c r="V17" s="59" t="str">
        <f t="shared" si="7"/>
        <v/>
      </c>
      <c r="W17" s="59" t="str">
        <f t="shared" si="8"/>
        <v/>
      </c>
      <c r="X17" s="59" t="str">
        <f t="shared" si="9"/>
        <v/>
      </c>
      <c r="Y17" s="59" t="str">
        <f t="shared" si="10"/>
        <v/>
      </c>
      <c r="Z17" s="59" t="str">
        <f t="shared" si="11"/>
        <v/>
      </c>
      <c r="AA17" s="59" t="str">
        <f t="shared" si="12"/>
        <v/>
      </c>
      <c r="AB17" s="59" t="str">
        <f t="shared" si="13"/>
        <v/>
      </c>
      <c r="AC17" s="59" t="str">
        <f t="shared" si="14"/>
        <v/>
      </c>
      <c r="AD17" s="59" t="str">
        <f t="shared" si="15"/>
        <v/>
      </c>
      <c r="AE17" s="59" t="str">
        <f t="shared" si="16"/>
        <v/>
      </c>
      <c r="AF17" s="59" t="str">
        <f t="shared" si="17"/>
        <v/>
      </c>
      <c r="AG17" s="59" t="str">
        <f t="shared" si="18"/>
        <v/>
      </c>
      <c r="AH17" s="59" t="str">
        <f t="shared" si="19"/>
        <v/>
      </c>
      <c r="AI17" s="59" t="str">
        <f t="shared" si="20"/>
        <v/>
      </c>
      <c r="AJ17" s="59" t="str">
        <f t="shared" si="21"/>
        <v/>
      </c>
      <c r="AK17" s="59" t="str">
        <f t="shared" si="22"/>
        <v/>
      </c>
    </row>
    <row r="18" spans="1:37" s="59" customFormat="1" ht="24.75" customHeight="1">
      <c r="A18" s="64"/>
      <c r="B18" s="85"/>
      <c r="C18" s="85"/>
      <c r="D18" s="85"/>
      <c r="E18" s="87"/>
      <c r="F18" s="87"/>
      <c r="G18" s="85" t="s">
        <v>60</v>
      </c>
      <c r="H18" s="87"/>
      <c r="I18" s="85" t="s">
        <v>59</v>
      </c>
      <c r="J18" s="87"/>
      <c r="K18" s="87"/>
      <c r="L18" s="85"/>
      <c r="M18" s="85"/>
      <c r="N18" s="88">
        <f t="shared" si="0"/>
        <v>0</v>
      </c>
      <c r="O18" s="63"/>
      <c r="P18" s="59" t="str">
        <f t="shared" si="1"/>
        <v/>
      </c>
      <c r="Q18" s="59" t="str">
        <f t="shared" si="2"/>
        <v/>
      </c>
      <c r="R18" s="59" t="str">
        <f t="shared" si="3"/>
        <v/>
      </c>
      <c r="S18" s="59" t="str">
        <f t="shared" si="4"/>
        <v/>
      </c>
      <c r="T18" s="59" t="str">
        <f t="shared" si="5"/>
        <v/>
      </c>
      <c r="U18" s="59" t="str">
        <f t="shared" si="6"/>
        <v/>
      </c>
      <c r="V18" s="59" t="str">
        <f t="shared" si="7"/>
        <v/>
      </c>
      <c r="W18" s="59" t="str">
        <f t="shared" si="8"/>
        <v/>
      </c>
      <c r="X18" s="59" t="str">
        <f t="shared" si="9"/>
        <v/>
      </c>
      <c r="Y18" s="59" t="str">
        <f t="shared" si="10"/>
        <v/>
      </c>
      <c r="Z18" s="59" t="str">
        <f t="shared" si="11"/>
        <v/>
      </c>
      <c r="AA18" s="59" t="str">
        <f t="shared" si="12"/>
        <v/>
      </c>
      <c r="AB18" s="59" t="str">
        <f t="shared" si="13"/>
        <v/>
      </c>
      <c r="AC18" s="59" t="str">
        <f t="shared" si="14"/>
        <v/>
      </c>
      <c r="AD18" s="59" t="str">
        <f t="shared" si="15"/>
        <v/>
      </c>
      <c r="AE18" s="59" t="str">
        <f t="shared" si="16"/>
        <v/>
      </c>
      <c r="AF18" s="59" t="str">
        <f t="shared" si="17"/>
        <v/>
      </c>
      <c r="AG18" s="59" t="str">
        <f t="shared" si="18"/>
        <v/>
      </c>
      <c r="AH18" s="59" t="str">
        <f t="shared" si="19"/>
        <v/>
      </c>
      <c r="AI18" s="59" t="str">
        <f t="shared" si="20"/>
        <v/>
      </c>
      <c r="AJ18" s="59" t="str">
        <f t="shared" si="21"/>
        <v/>
      </c>
      <c r="AK18" s="59" t="str">
        <f t="shared" si="22"/>
        <v/>
      </c>
    </row>
    <row r="19" spans="1:37" s="59" customFormat="1" ht="24.75" customHeight="1">
      <c r="A19" s="64"/>
      <c r="B19" s="85"/>
      <c r="C19" s="85"/>
      <c r="D19" s="85"/>
      <c r="E19" s="85"/>
      <c r="F19" s="85"/>
      <c r="G19" s="85" t="s">
        <v>60</v>
      </c>
      <c r="H19" s="85"/>
      <c r="I19" s="85" t="s">
        <v>59</v>
      </c>
      <c r="J19" s="85"/>
      <c r="K19" s="85"/>
      <c r="L19" s="85"/>
      <c r="M19" s="85"/>
      <c r="N19" s="88">
        <f t="shared" si="0"/>
        <v>0</v>
      </c>
      <c r="O19" s="63"/>
      <c r="P19" s="59" t="str">
        <f t="shared" si="1"/>
        <v/>
      </c>
      <c r="Q19" s="59" t="str">
        <f t="shared" si="2"/>
        <v/>
      </c>
      <c r="R19" s="59" t="str">
        <f t="shared" si="3"/>
        <v/>
      </c>
      <c r="S19" s="59" t="str">
        <f t="shared" si="4"/>
        <v/>
      </c>
      <c r="T19" s="59" t="str">
        <f t="shared" si="5"/>
        <v/>
      </c>
      <c r="U19" s="59" t="str">
        <f t="shared" si="6"/>
        <v/>
      </c>
      <c r="V19" s="59" t="str">
        <f t="shared" si="7"/>
        <v/>
      </c>
      <c r="W19" s="59" t="str">
        <f t="shared" si="8"/>
        <v/>
      </c>
      <c r="X19" s="59" t="str">
        <f t="shared" si="9"/>
        <v/>
      </c>
      <c r="Y19" s="59" t="str">
        <f t="shared" si="10"/>
        <v/>
      </c>
      <c r="Z19" s="59" t="str">
        <f t="shared" si="11"/>
        <v/>
      </c>
      <c r="AA19" s="59" t="str">
        <f t="shared" si="12"/>
        <v/>
      </c>
      <c r="AB19" s="59" t="str">
        <f t="shared" si="13"/>
        <v/>
      </c>
      <c r="AC19" s="59" t="str">
        <f t="shared" si="14"/>
        <v/>
      </c>
      <c r="AD19" s="59" t="str">
        <f t="shared" si="15"/>
        <v/>
      </c>
      <c r="AE19" s="59" t="str">
        <f t="shared" si="16"/>
        <v/>
      </c>
      <c r="AF19" s="59" t="str">
        <f t="shared" si="17"/>
        <v/>
      </c>
      <c r="AG19" s="59" t="str">
        <f t="shared" si="18"/>
        <v/>
      </c>
      <c r="AH19" s="59" t="str">
        <f t="shared" si="19"/>
        <v/>
      </c>
      <c r="AI19" s="59" t="str">
        <f t="shared" si="20"/>
        <v/>
      </c>
      <c r="AJ19" s="59" t="str">
        <f t="shared" si="21"/>
        <v/>
      </c>
      <c r="AK19" s="59" t="str">
        <f t="shared" si="22"/>
        <v/>
      </c>
    </row>
    <row r="20" spans="1:37" s="59" customFormat="1" ht="24.75" customHeight="1">
      <c r="A20" s="64"/>
      <c r="B20" s="85"/>
      <c r="C20" s="85"/>
      <c r="D20" s="85"/>
      <c r="E20" s="85"/>
      <c r="F20" s="85"/>
      <c r="G20" s="85" t="s">
        <v>60</v>
      </c>
      <c r="H20" s="85"/>
      <c r="I20" s="85" t="s">
        <v>59</v>
      </c>
      <c r="J20" s="85"/>
      <c r="K20" s="85"/>
      <c r="L20" s="85"/>
      <c r="M20" s="85"/>
      <c r="N20" s="88">
        <f t="shared" si="0"/>
        <v>0</v>
      </c>
      <c r="O20" s="63"/>
      <c r="P20" s="59" t="str">
        <f t="shared" si="1"/>
        <v/>
      </c>
      <c r="Q20" s="59" t="str">
        <f t="shared" si="2"/>
        <v/>
      </c>
      <c r="R20" s="59" t="str">
        <f t="shared" si="3"/>
        <v/>
      </c>
      <c r="S20" s="59" t="str">
        <f t="shared" si="4"/>
        <v/>
      </c>
      <c r="T20" s="59" t="str">
        <f t="shared" si="5"/>
        <v/>
      </c>
      <c r="U20" s="59" t="str">
        <f t="shared" si="6"/>
        <v/>
      </c>
      <c r="V20" s="59" t="str">
        <f t="shared" si="7"/>
        <v/>
      </c>
      <c r="W20" s="59" t="str">
        <f t="shared" si="8"/>
        <v/>
      </c>
      <c r="X20" s="59" t="str">
        <f t="shared" si="9"/>
        <v/>
      </c>
      <c r="Y20" s="59" t="str">
        <f t="shared" si="10"/>
        <v/>
      </c>
      <c r="Z20" s="59" t="str">
        <f t="shared" si="11"/>
        <v/>
      </c>
      <c r="AA20" s="59" t="str">
        <f t="shared" si="12"/>
        <v/>
      </c>
      <c r="AB20" s="59" t="str">
        <f t="shared" si="13"/>
        <v/>
      </c>
      <c r="AC20" s="59" t="str">
        <f t="shared" si="14"/>
        <v/>
      </c>
      <c r="AD20" s="59" t="str">
        <f t="shared" si="15"/>
        <v/>
      </c>
      <c r="AE20" s="59" t="str">
        <f t="shared" si="16"/>
        <v/>
      </c>
      <c r="AF20" s="59" t="str">
        <f t="shared" si="17"/>
        <v/>
      </c>
      <c r="AG20" s="59" t="str">
        <f t="shared" si="18"/>
        <v/>
      </c>
      <c r="AH20" s="59" t="str">
        <f t="shared" si="19"/>
        <v/>
      </c>
      <c r="AI20" s="59" t="str">
        <f t="shared" si="20"/>
        <v/>
      </c>
      <c r="AJ20" s="59" t="str">
        <f t="shared" si="21"/>
        <v/>
      </c>
      <c r="AK20" s="59" t="str">
        <f t="shared" si="22"/>
        <v/>
      </c>
    </row>
    <row r="21" spans="1:37" s="59" customFormat="1" ht="24.75" customHeight="1">
      <c r="A21" s="64"/>
      <c r="B21" s="85"/>
      <c r="C21" s="85"/>
      <c r="D21" s="85"/>
      <c r="E21" s="85"/>
      <c r="F21" s="85"/>
      <c r="G21" s="85" t="s">
        <v>60</v>
      </c>
      <c r="H21" s="85"/>
      <c r="I21" s="85" t="s">
        <v>59</v>
      </c>
      <c r="J21" s="85"/>
      <c r="K21" s="85"/>
      <c r="L21" s="85"/>
      <c r="M21" s="85"/>
      <c r="N21" s="88">
        <f t="shared" si="0"/>
        <v>0</v>
      </c>
      <c r="O21" s="63"/>
      <c r="P21" s="59" t="str">
        <f t="shared" si="1"/>
        <v/>
      </c>
      <c r="Q21" s="59" t="str">
        <f t="shared" si="2"/>
        <v/>
      </c>
      <c r="R21" s="59" t="str">
        <f t="shared" si="3"/>
        <v/>
      </c>
      <c r="S21" s="59" t="str">
        <f t="shared" si="4"/>
        <v/>
      </c>
      <c r="T21" s="59" t="str">
        <f t="shared" si="5"/>
        <v/>
      </c>
      <c r="U21" s="59" t="str">
        <f t="shared" si="6"/>
        <v/>
      </c>
      <c r="V21" s="59" t="str">
        <f t="shared" si="7"/>
        <v/>
      </c>
      <c r="W21" s="59" t="str">
        <f t="shared" si="8"/>
        <v/>
      </c>
      <c r="X21" s="59" t="str">
        <f t="shared" si="9"/>
        <v/>
      </c>
      <c r="Y21" s="59" t="str">
        <f t="shared" si="10"/>
        <v/>
      </c>
      <c r="Z21" s="59" t="str">
        <f t="shared" si="11"/>
        <v/>
      </c>
      <c r="AA21" s="59" t="str">
        <f t="shared" si="12"/>
        <v/>
      </c>
      <c r="AB21" s="59" t="str">
        <f t="shared" si="13"/>
        <v/>
      </c>
      <c r="AC21" s="59" t="str">
        <f t="shared" si="14"/>
        <v/>
      </c>
      <c r="AD21" s="59" t="str">
        <f t="shared" si="15"/>
        <v/>
      </c>
      <c r="AE21" s="59" t="str">
        <f t="shared" si="16"/>
        <v/>
      </c>
      <c r="AF21" s="59" t="str">
        <f t="shared" si="17"/>
        <v/>
      </c>
      <c r="AG21" s="59" t="str">
        <f t="shared" si="18"/>
        <v/>
      </c>
      <c r="AH21" s="59" t="str">
        <f t="shared" si="19"/>
        <v/>
      </c>
      <c r="AI21" s="59" t="str">
        <f t="shared" si="20"/>
        <v/>
      </c>
      <c r="AJ21" s="59" t="str">
        <f t="shared" si="21"/>
        <v/>
      </c>
      <c r="AK21" s="59" t="str">
        <f t="shared" si="22"/>
        <v/>
      </c>
    </row>
    <row r="22" spans="1:37" s="59" customFormat="1" ht="24.75" customHeight="1">
      <c r="A22" s="64"/>
      <c r="B22" s="85"/>
      <c r="C22" s="85"/>
      <c r="D22" s="85"/>
      <c r="E22" s="85"/>
      <c r="F22" s="85"/>
      <c r="G22" s="85" t="s">
        <v>60</v>
      </c>
      <c r="H22" s="85"/>
      <c r="I22" s="85" t="s">
        <v>59</v>
      </c>
      <c r="J22" s="85"/>
      <c r="K22" s="85"/>
      <c r="L22" s="85"/>
      <c r="M22" s="85"/>
      <c r="N22" s="88">
        <f t="shared" si="0"/>
        <v>0</v>
      </c>
      <c r="O22" s="63"/>
      <c r="P22" s="59" t="str">
        <f t="shared" si="1"/>
        <v/>
      </c>
      <c r="Q22" s="59" t="str">
        <f t="shared" si="2"/>
        <v/>
      </c>
      <c r="R22" s="59" t="str">
        <f t="shared" si="3"/>
        <v/>
      </c>
      <c r="S22" s="59" t="str">
        <f t="shared" si="4"/>
        <v/>
      </c>
      <c r="T22" s="59" t="str">
        <f t="shared" si="5"/>
        <v/>
      </c>
      <c r="U22" s="59" t="str">
        <f t="shared" si="6"/>
        <v/>
      </c>
      <c r="V22" s="59" t="str">
        <f t="shared" si="7"/>
        <v/>
      </c>
      <c r="W22" s="59" t="str">
        <f t="shared" si="8"/>
        <v/>
      </c>
      <c r="X22" s="59" t="str">
        <f t="shared" si="9"/>
        <v/>
      </c>
      <c r="Y22" s="59" t="str">
        <f t="shared" si="10"/>
        <v/>
      </c>
      <c r="Z22" s="59" t="str">
        <f t="shared" si="11"/>
        <v/>
      </c>
      <c r="AA22" s="59" t="str">
        <f t="shared" si="12"/>
        <v/>
      </c>
      <c r="AB22" s="59" t="str">
        <f t="shared" si="13"/>
        <v/>
      </c>
      <c r="AC22" s="59" t="str">
        <f t="shared" si="14"/>
        <v/>
      </c>
      <c r="AD22" s="59" t="str">
        <f t="shared" si="15"/>
        <v/>
      </c>
      <c r="AE22" s="59" t="str">
        <f t="shared" si="16"/>
        <v/>
      </c>
      <c r="AF22" s="59" t="str">
        <f t="shared" si="17"/>
        <v/>
      </c>
      <c r="AG22" s="59" t="str">
        <f t="shared" si="18"/>
        <v/>
      </c>
      <c r="AH22" s="59" t="str">
        <f t="shared" si="19"/>
        <v/>
      </c>
      <c r="AI22" s="59" t="str">
        <f t="shared" si="20"/>
        <v/>
      </c>
      <c r="AJ22" s="59" t="str">
        <f t="shared" si="21"/>
        <v/>
      </c>
      <c r="AK22" s="59" t="str">
        <f t="shared" si="22"/>
        <v/>
      </c>
    </row>
    <row r="23" spans="1:37" s="59" customFormat="1" ht="24.75" customHeight="1">
      <c r="A23" s="64"/>
      <c r="B23" s="85"/>
      <c r="C23" s="85"/>
      <c r="D23" s="85"/>
      <c r="E23" s="85"/>
      <c r="F23" s="85"/>
      <c r="G23" s="85" t="s">
        <v>60</v>
      </c>
      <c r="H23" s="85"/>
      <c r="I23" s="85" t="s">
        <v>59</v>
      </c>
      <c r="J23" s="85"/>
      <c r="K23" s="85"/>
      <c r="L23" s="85"/>
      <c r="M23" s="85"/>
      <c r="N23" s="88">
        <f t="shared" si="0"/>
        <v>0</v>
      </c>
      <c r="O23" s="63"/>
      <c r="P23" s="59" t="str">
        <f t="shared" si="1"/>
        <v/>
      </c>
      <c r="Q23" s="59" t="str">
        <f t="shared" si="2"/>
        <v/>
      </c>
      <c r="R23" s="59" t="str">
        <f t="shared" si="3"/>
        <v/>
      </c>
      <c r="S23" s="59" t="str">
        <f t="shared" si="4"/>
        <v/>
      </c>
      <c r="T23" s="59" t="str">
        <f t="shared" si="5"/>
        <v/>
      </c>
      <c r="U23" s="59" t="str">
        <f t="shared" si="6"/>
        <v/>
      </c>
      <c r="V23" s="59" t="str">
        <f t="shared" si="7"/>
        <v/>
      </c>
      <c r="W23" s="59" t="str">
        <f t="shared" si="8"/>
        <v/>
      </c>
      <c r="X23" s="59" t="str">
        <f t="shared" si="9"/>
        <v/>
      </c>
      <c r="Y23" s="59" t="str">
        <f t="shared" si="10"/>
        <v/>
      </c>
      <c r="Z23" s="59" t="str">
        <f t="shared" si="11"/>
        <v/>
      </c>
      <c r="AA23" s="59" t="str">
        <f t="shared" si="12"/>
        <v/>
      </c>
      <c r="AB23" s="59" t="str">
        <f t="shared" si="13"/>
        <v/>
      </c>
      <c r="AC23" s="59" t="str">
        <f t="shared" si="14"/>
        <v/>
      </c>
      <c r="AD23" s="59" t="str">
        <f t="shared" si="15"/>
        <v/>
      </c>
      <c r="AE23" s="59" t="str">
        <f t="shared" si="16"/>
        <v/>
      </c>
      <c r="AF23" s="59" t="str">
        <f t="shared" si="17"/>
        <v/>
      </c>
      <c r="AG23" s="59" t="str">
        <f t="shared" si="18"/>
        <v/>
      </c>
      <c r="AH23" s="59" t="str">
        <f t="shared" si="19"/>
        <v/>
      </c>
      <c r="AI23" s="59" t="str">
        <f t="shared" si="20"/>
        <v/>
      </c>
      <c r="AJ23" s="59" t="str">
        <f t="shared" si="21"/>
        <v/>
      </c>
      <c r="AK23" s="59" t="str">
        <f t="shared" si="22"/>
        <v/>
      </c>
    </row>
    <row r="24" spans="1:37" s="59" customFormat="1" ht="24.75" customHeight="1">
      <c r="A24" s="64"/>
      <c r="B24" s="85"/>
      <c r="C24" s="85"/>
      <c r="D24" s="85"/>
      <c r="E24" s="85"/>
      <c r="F24" s="85"/>
      <c r="G24" s="85" t="s">
        <v>60</v>
      </c>
      <c r="H24" s="85"/>
      <c r="I24" s="85" t="s">
        <v>59</v>
      </c>
      <c r="J24" s="85"/>
      <c r="K24" s="85"/>
      <c r="L24" s="85"/>
      <c r="M24" s="85"/>
      <c r="N24" s="88">
        <f t="shared" si="0"/>
        <v>0</v>
      </c>
      <c r="O24" s="63"/>
      <c r="P24" s="59" t="str">
        <f t="shared" si="1"/>
        <v/>
      </c>
      <c r="Q24" s="59" t="str">
        <f t="shared" si="2"/>
        <v/>
      </c>
      <c r="R24" s="59" t="str">
        <f t="shared" si="3"/>
        <v/>
      </c>
      <c r="S24" s="59" t="str">
        <f t="shared" si="4"/>
        <v/>
      </c>
      <c r="T24" s="59" t="str">
        <f t="shared" si="5"/>
        <v/>
      </c>
      <c r="U24" s="59" t="str">
        <f t="shared" si="6"/>
        <v/>
      </c>
      <c r="V24" s="59" t="str">
        <f t="shared" si="7"/>
        <v/>
      </c>
      <c r="W24" s="59" t="str">
        <f t="shared" si="8"/>
        <v/>
      </c>
      <c r="X24" s="59" t="str">
        <f t="shared" si="9"/>
        <v/>
      </c>
      <c r="Y24" s="59" t="str">
        <f t="shared" si="10"/>
        <v/>
      </c>
      <c r="Z24" s="59" t="str">
        <f t="shared" si="11"/>
        <v/>
      </c>
      <c r="AA24" s="59" t="str">
        <f t="shared" si="12"/>
        <v/>
      </c>
      <c r="AB24" s="59" t="str">
        <f t="shared" si="13"/>
        <v/>
      </c>
      <c r="AC24" s="59" t="str">
        <f t="shared" si="14"/>
        <v/>
      </c>
      <c r="AD24" s="59" t="str">
        <f t="shared" si="15"/>
        <v/>
      </c>
      <c r="AE24" s="59" t="str">
        <f t="shared" si="16"/>
        <v/>
      </c>
      <c r="AF24" s="59" t="str">
        <f t="shared" si="17"/>
        <v/>
      </c>
      <c r="AG24" s="59" t="str">
        <f t="shared" si="18"/>
        <v/>
      </c>
      <c r="AH24" s="59" t="str">
        <f t="shared" si="19"/>
        <v/>
      </c>
      <c r="AI24" s="59" t="str">
        <f t="shared" si="20"/>
        <v/>
      </c>
      <c r="AJ24" s="59" t="str">
        <f t="shared" si="21"/>
        <v/>
      </c>
      <c r="AK24" s="59" t="str">
        <f t="shared" si="22"/>
        <v/>
      </c>
    </row>
    <row r="25" spans="1:37" s="59" customFormat="1" ht="24.75" customHeight="1">
      <c r="A25" s="64"/>
      <c r="B25" s="85"/>
      <c r="C25" s="85"/>
      <c r="D25" s="85"/>
      <c r="E25" s="85"/>
      <c r="F25" s="85"/>
      <c r="G25" s="85" t="s">
        <v>60</v>
      </c>
      <c r="H25" s="85"/>
      <c r="I25" s="85" t="s">
        <v>59</v>
      </c>
      <c r="J25" s="85"/>
      <c r="K25" s="85"/>
      <c r="L25" s="85"/>
      <c r="M25" s="85"/>
      <c r="N25" s="88">
        <f t="shared" si="0"/>
        <v>0</v>
      </c>
      <c r="O25" s="63"/>
      <c r="P25" s="59" t="str">
        <f t="shared" si="1"/>
        <v/>
      </c>
      <c r="Q25" s="59" t="str">
        <f t="shared" si="2"/>
        <v/>
      </c>
      <c r="R25" s="59" t="str">
        <f t="shared" si="3"/>
        <v/>
      </c>
      <c r="S25" s="59" t="str">
        <f t="shared" si="4"/>
        <v/>
      </c>
      <c r="T25" s="59" t="str">
        <f t="shared" si="5"/>
        <v/>
      </c>
      <c r="U25" s="59" t="str">
        <f t="shared" si="6"/>
        <v/>
      </c>
      <c r="V25" s="59" t="str">
        <f t="shared" si="7"/>
        <v/>
      </c>
      <c r="W25" s="59" t="str">
        <f t="shared" si="8"/>
        <v/>
      </c>
      <c r="X25" s="59" t="str">
        <f t="shared" si="9"/>
        <v/>
      </c>
      <c r="Y25" s="59" t="str">
        <f t="shared" si="10"/>
        <v/>
      </c>
      <c r="Z25" s="59" t="str">
        <f t="shared" si="11"/>
        <v/>
      </c>
      <c r="AA25" s="59" t="str">
        <f t="shared" si="12"/>
        <v/>
      </c>
      <c r="AB25" s="59" t="str">
        <f t="shared" si="13"/>
        <v/>
      </c>
      <c r="AC25" s="59" t="str">
        <f t="shared" si="14"/>
        <v/>
      </c>
      <c r="AD25" s="59" t="str">
        <f t="shared" si="15"/>
        <v/>
      </c>
      <c r="AE25" s="59" t="str">
        <f t="shared" si="16"/>
        <v/>
      </c>
      <c r="AF25" s="59" t="str">
        <f t="shared" si="17"/>
        <v/>
      </c>
      <c r="AG25" s="59" t="str">
        <f t="shared" si="18"/>
        <v/>
      </c>
      <c r="AH25" s="59" t="str">
        <f t="shared" si="19"/>
        <v/>
      </c>
      <c r="AI25" s="59" t="str">
        <f t="shared" si="20"/>
        <v/>
      </c>
      <c r="AJ25" s="59" t="str">
        <f t="shared" si="21"/>
        <v/>
      </c>
      <c r="AK25" s="59" t="str">
        <f t="shared" si="22"/>
        <v/>
      </c>
    </row>
    <row r="26" spans="1:37" s="59" customFormat="1" ht="24.75" customHeight="1">
      <c r="A26" s="64"/>
      <c r="B26" s="85"/>
      <c r="C26" s="85"/>
      <c r="D26" s="85"/>
      <c r="E26" s="85"/>
      <c r="F26" s="85"/>
      <c r="G26" s="85" t="s">
        <v>60</v>
      </c>
      <c r="H26" s="85"/>
      <c r="I26" s="85" t="s">
        <v>59</v>
      </c>
      <c r="J26" s="85"/>
      <c r="K26" s="85"/>
      <c r="L26" s="85"/>
      <c r="M26" s="85"/>
      <c r="N26" s="88">
        <f t="shared" si="0"/>
        <v>0</v>
      </c>
      <c r="O26" s="63"/>
      <c r="P26" s="59" t="str">
        <f t="shared" si="1"/>
        <v/>
      </c>
      <c r="Q26" s="59" t="str">
        <f t="shared" si="2"/>
        <v/>
      </c>
      <c r="R26" s="59" t="str">
        <f t="shared" si="3"/>
        <v/>
      </c>
      <c r="S26" s="59" t="str">
        <f t="shared" si="4"/>
        <v/>
      </c>
      <c r="T26" s="59" t="str">
        <f t="shared" si="5"/>
        <v/>
      </c>
      <c r="U26" s="59" t="str">
        <f t="shared" si="6"/>
        <v/>
      </c>
      <c r="V26" s="59" t="str">
        <f t="shared" si="7"/>
        <v/>
      </c>
      <c r="W26" s="59" t="str">
        <f t="shared" si="8"/>
        <v/>
      </c>
      <c r="X26" s="59" t="str">
        <f t="shared" si="9"/>
        <v/>
      </c>
      <c r="Y26" s="59" t="str">
        <f t="shared" si="10"/>
        <v/>
      </c>
      <c r="Z26" s="59" t="str">
        <f t="shared" si="11"/>
        <v/>
      </c>
      <c r="AA26" s="59" t="str">
        <f t="shared" si="12"/>
        <v/>
      </c>
      <c r="AB26" s="59" t="str">
        <f t="shared" si="13"/>
        <v/>
      </c>
      <c r="AC26" s="59" t="str">
        <f t="shared" si="14"/>
        <v/>
      </c>
      <c r="AD26" s="59" t="str">
        <f t="shared" si="15"/>
        <v/>
      </c>
      <c r="AE26" s="59" t="str">
        <f t="shared" si="16"/>
        <v/>
      </c>
      <c r="AF26" s="59" t="str">
        <f t="shared" si="17"/>
        <v/>
      </c>
      <c r="AG26" s="59" t="str">
        <f t="shared" si="18"/>
        <v/>
      </c>
      <c r="AH26" s="59" t="str">
        <f t="shared" si="19"/>
        <v/>
      </c>
      <c r="AI26" s="59" t="str">
        <f t="shared" si="20"/>
        <v/>
      </c>
      <c r="AJ26" s="59" t="str">
        <f t="shared" si="21"/>
        <v/>
      </c>
      <c r="AK26" s="59" t="str">
        <f t="shared" si="22"/>
        <v/>
      </c>
    </row>
    <row r="27" spans="1:37" s="59" customFormat="1" ht="24.75" customHeight="1">
      <c r="A27" s="64"/>
      <c r="B27" s="85"/>
      <c r="C27" s="85"/>
      <c r="D27" s="85"/>
      <c r="E27" s="85"/>
      <c r="F27" s="85"/>
      <c r="G27" s="85" t="s">
        <v>60</v>
      </c>
      <c r="H27" s="85"/>
      <c r="I27" s="85" t="s">
        <v>59</v>
      </c>
      <c r="J27" s="85"/>
      <c r="K27" s="85"/>
      <c r="L27" s="85"/>
      <c r="M27" s="85"/>
      <c r="N27" s="88">
        <f t="shared" si="0"/>
        <v>0</v>
      </c>
      <c r="O27" s="63"/>
      <c r="P27" s="59" t="str">
        <f t="shared" si="1"/>
        <v/>
      </c>
      <c r="Q27" s="59" t="str">
        <f t="shared" si="2"/>
        <v/>
      </c>
      <c r="R27" s="59" t="str">
        <f t="shared" si="3"/>
        <v/>
      </c>
      <c r="S27" s="59" t="str">
        <f t="shared" si="4"/>
        <v/>
      </c>
      <c r="T27" s="59" t="str">
        <f t="shared" si="5"/>
        <v/>
      </c>
      <c r="U27" s="59" t="str">
        <f t="shared" si="6"/>
        <v/>
      </c>
      <c r="V27" s="59" t="str">
        <f t="shared" si="7"/>
        <v/>
      </c>
      <c r="W27" s="59" t="str">
        <f t="shared" si="8"/>
        <v/>
      </c>
      <c r="X27" s="59" t="str">
        <f t="shared" si="9"/>
        <v/>
      </c>
      <c r="Y27" s="59" t="str">
        <f t="shared" si="10"/>
        <v/>
      </c>
      <c r="Z27" s="59" t="str">
        <f t="shared" si="11"/>
        <v/>
      </c>
      <c r="AA27" s="59" t="str">
        <f t="shared" si="12"/>
        <v/>
      </c>
      <c r="AB27" s="59" t="str">
        <f t="shared" si="13"/>
        <v/>
      </c>
      <c r="AC27" s="59" t="str">
        <f t="shared" si="14"/>
        <v/>
      </c>
      <c r="AD27" s="59" t="str">
        <f t="shared" si="15"/>
        <v/>
      </c>
      <c r="AE27" s="59" t="str">
        <f t="shared" si="16"/>
        <v/>
      </c>
      <c r="AF27" s="59" t="str">
        <f t="shared" si="17"/>
        <v/>
      </c>
      <c r="AG27" s="59" t="str">
        <f t="shared" si="18"/>
        <v/>
      </c>
      <c r="AH27" s="59" t="str">
        <f t="shared" si="19"/>
        <v/>
      </c>
      <c r="AI27" s="59" t="str">
        <f t="shared" si="20"/>
        <v/>
      </c>
      <c r="AJ27" s="59" t="str">
        <f t="shared" si="21"/>
        <v/>
      </c>
      <c r="AK27" s="59" t="str">
        <f t="shared" si="22"/>
        <v/>
      </c>
    </row>
    <row r="28" spans="1:37" s="59" customFormat="1" ht="24.75" customHeight="1">
      <c r="A28" s="64"/>
      <c r="B28" s="85"/>
      <c r="C28" s="85"/>
      <c r="D28" s="85"/>
      <c r="E28" s="85"/>
      <c r="F28" s="87"/>
      <c r="G28" s="85" t="s">
        <v>60</v>
      </c>
      <c r="H28" s="87"/>
      <c r="I28" s="85" t="s">
        <v>59</v>
      </c>
      <c r="J28" s="87"/>
      <c r="K28" s="87"/>
      <c r="L28" s="85"/>
      <c r="M28" s="85"/>
      <c r="N28" s="88">
        <f t="shared" si="0"/>
        <v>0</v>
      </c>
      <c r="O28" s="63"/>
      <c r="P28" s="62" t="str">
        <f>""</f>
        <v/>
      </c>
      <c r="Q28" s="62" t="str">
        <f>""</f>
        <v/>
      </c>
      <c r="R28" s="62" t="str">
        <f>""</f>
        <v/>
      </c>
      <c r="S28" s="62" t="str">
        <f>""</f>
        <v/>
      </c>
      <c r="T28" s="62" t="str">
        <f>""</f>
        <v/>
      </c>
      <c r="U28" s="62" t="str">
        <f>""</f>
        <v/>
      </c>
      <c r="V28" s="62" t="str">
        <f>""</f>
        <v/>
      </c>
      <c r="W28" s="62" t="str">
        <f>""</f>
        <v/>
      </c>
      <c r="X28" s="62" t="str">
        <f>""</f>
        <v/>
      </c>
      <c r="Y28" s="62" t="str">
        <f>""</f>
        <v/>
      </c>
      <c r="Z28" s="62" t="str">
        <f>""</f>
        <v/>
      </c>
      <c r="AA28" s="62" t="str">
        <f>""</f>
        <v/>
      </c>
      <c r="AB28" s="62" t="str">
        <f>""</f>
        <v/>
      </c>
      <c r="AC28" s="62" t="str">
        <f>""</f>
        <v/>
      </c>
      <c r="AD28" s="62" t="str">
        <f>""</f>
        <v/>
      </c>
      <c r="AE28" s="62" t="str">
        <f>""</f>
        <v/>
      </c>
      <c r="AF28" s="62" t="str">
        <f>""</f>
        <v/>
      </c>
      <c r="AG28" s="62" t="str">
        <f>""</f>
        <v/>
      </c>
      <c r="AH28" s="62" t="str">
        <f>""</f>
        <v/>
      </c>
      <c r="AI28" s="62" t="str">
        <f>""</f>
        <v/>
      </c>
      <c r="AJ28" s="62" t="str">
        <f>""</f>
        <v/>
      </c>
      <c r="AK28" s="62" t="str">
        <f>""</f>
        <v/>
      </c>
    </row>
    <row r="29" spans="1:37" s="59" customFormat="1" ht="24.75" customHeight="1">
      <c r="A29" s="64"/>
      <c r="B29" s="166"/>
      <c r="C29" s="166"/>
      <c r="D29" s="166"/>
      <c r="E29" s="166"/>
      <c r="F29" s="167"/>
      <c r="G29" s="166"/>
      <c r="H29" s="167"/>
      <c r="I29" s="166"/>
      <c r="J29" s="167"/>
      <c r="K29" s="167"/>
      <c r="L29" s="166"/>
      <c r="M29" s="166"/>
      <c r="N29" s="168"/>
      <c r="O29" s="63"/>
      <c r="P29" s="62"/>
      <c r="Q29" s="62"/>
      <c r="R29" s="62"/>
      <c r="S29" s="62"/>
      <c r="T29" s="62"/>
      <c r="U29" s="62"/>
      <c r="V29" s="62"/>
      <c r="W29" s="62"/>
      <c r="X29" s="62"/>
      <c r="Y29" s="62"/>
      <c r="Z29" s="62"/>
      <c r="AA29" s="62"/>
      <c r="AB29" s="62"/>
      <c r="AC29" s="62"/>
      <c r="AD29" s="62"/>
      <c r="AE29" s="62"/>
      <c r="AF29" s="62"/>
      <c r="AG29" s="62"/>
      <c r="AH29" s="62"/>
      <c r="AI29" s="62"/>
      <c r="AJ29" s="62"/>
      <c r="AK29" s="62"/>
    </row>
    <row r="30" spans="1:37" s="59" customFormat="1" ht="27.6">
      <c r="B30" s="169" t="s">
        <v>179</v>
      </c>
      <c r="C30" s="60"/>
      <c r="D30" s="60"/>
      <c r="E30" s="60"/>
      <c r="F30" s="60"/>
      <c r="G30" s="60"/>
      <c r="H30" s="60"/>
      <c r="I30" s="60"/>
      <c r="J30" s="60"/>
      <c r="K30" s="60"/>
      <c r="L30" s="60"/>
      <c r="M30" s="60"/>
      <c r="N30" s="60"/>
    </row>
    <row r="31" spans="1:37" s="59" customFormat="1" ht="14.4">
      <c r="B31" s="60" t="s">
        <v>164</v>
      </c>
      <c r="C31" s="61"/>
      <c r="D31" s="60"/>
      <c r="E31" s="60"/>
      <c r="F31" s="60"/>
      <c r="G31" s="60"/>
      <c r="H31" s="60"/>
      <c r="I31" s="60"/>
      <c r="J31" s="60"/>
      <c r="K31" s="60"/>
      <c r="L31" s="60"/>
      <c r="M31" s="60"/>
      <c r="N31" s="60"/>
    </row>
    <row r="32" spans="1:37" s="59" customFormat="1" ht="14.4">
      <c r="B32" s="60" t="s">
        <v>165</v>
      </c>
      <c r="C32" s="61"/>
      <c r="D32" s="60"/>
      <c r="E32" s="60"/>
      <c r="F32" s="60"/>
      <c r="G32" s="60"/>
      <c r="H32" s="60"/>
      <c r="I32" s="60"/>
      <c r="J32" s="60"/>
      <c r="K32" s="60"/>
      <c r="L32" s="60"/>
      <c r="M32" s="60"/>
      <c r="N32" s="60"/>
    </row>
    <row r="33" spans="2:16" s="59" customFormat="1" ht="14.4">
      <c r="B33" s="60" t="s">
        <v>166</v>
      </c>
      <c r="C33" s="61"/>
      <c r="D33" s="60"/>
      <c r="E33" s="60"/>
      <c r="F33" s="60"/>
      <c r="G33" s="60"/>
      <c r="H33" s="60"/>
      <c r="I33" s="60"/>
      <c r="J33" s="60"/>
      <c r="K33" s="60"/>
      <c r="L33" s="60"/>
      <c r="M33" s="60"/>
      <c r="N33" s="60"/>
    </row>
    <row r="34" spans="2:16" s="59" customFormat="1" ht="14.4">
      <c r="B34" s="60"/>
      <c r="C34" s="61"/>
      <c r="D34" s="60"/>
      <c r="E34" s="60"/>
      <c r="F34" s="60"/>
      <c r="G34" s="60"/>
      <c r="H34" s="60"/>
      <c r="I34" s="60"/>
      <c r="J34" s="60"/>
      <c r="K34" s="60"/>
      <c r="L34" s="60"/>
      <c r="M34" s="60"/>
      <c r="N34" s="60"/>
    </row>
    <row r="35" spans="2:16" s="59" customFormat="1" ht="14.4">
      <c r="B35" s="60"/>
      <c r="C35" s="61"/>
      <c r="D35" s="60"/>
      <c r="E35" s="60"/>
      <c r="F35" s="60"/>
      <c r="G35" s="60"/>
      <c r="H35" s="60"/>
      <c r="I35" s="60"/>
      <c r="J35" s="60"/>
      <c r="K35" s="60"/>
      <c r="L35" s="60"/>
      <c r="M35" s="60"/>
      <c r="N35" s="60"/>
    </row>
    <row r="36" spans="2:16" s="59" customFormat="1" ht="14.4">
      <c r="C36" s="57"/>
      <c r="D36" s="60"/>
      <c r="E36" s="60"/>
      <c r="F36" s="60"/>
      <c r="G36" s="60"/>
      <c r="H36" s="60"/>
      <c r="I36" s="60"/>
      <c r="J36" s="60"/>
      <c r="K36" s="60"/>
      <c r="L36" s="60"/>
      <c r="M36" s="60"/>
      <c r="N36" s="60"/>
    </row>
    <row r="37" spans="2:16" ht="13.8">
      <c r="C37" s="57"/>
      <c r="P37" s="58" t="str">
        <f>""</f>
        <v/>
      </c>
    </row>
    <row r="38" spans="2:16" hidden="1"/>
    <row r="39" spans="2:16" hidden="1"/>
    <row r="40" spans="2:16" hidden="1"/>
    <row r="41" spans="2:16" ht="13.8">
      <c r="B41" s="159" t="s">
        <v>146</v>
      </c>
      <c r="C41" s="160"/>
      <c r="D41" s="159"/>
      <c r="E41" s="161"/>
      <c r="F41" s="161"/>
      <c r="G41" s="159"/>
    </row>
    <row r="42" spans="2:16" ht="14.4">
      <c r="B42" s="145" t="s">
        <v>157</v>
      </c>
      <c r="C42" s="147"/>
      <c r="D42" s="148" t="s">
        <v>82</v>
      </c>
      <c r="G42" s="153" t="s">
        <v>144</v>
      </c>
      <c r="N42" s="154" t="s">
        <v>83</v>
      </c>
    </row>
  </sheetData>
  <sheetProtection password="CC6A" sheet="1" objects="1" scenarios="1"/>
  <dataConsolidate/>
  <mergeCells count="2">
    <mergeCell ref="C3:E3"/>
    <mergeCell ref="C4:E4"/>
  </mergeCells>
  <dataValidations count="5">
    <dataValidation type="list" allowBlank="1" showInputMessage="1" showErrorMessage="1" sqref="TB8:TB29 WVP983053:WVP983054 WLT983053:WLT983054 WBX983053:WBX983054 VSB983053:VSB983054 VIF983053:VIF983054 UYJ983053:UYJ983054 UON983053:UON983054 UER983053:UER983054 TUV983053:TUV983054 TKZ983053:TKZ983054 TBD983053:TBD983054 SRH983053:SRH983054 SHL983053:SHL983054 RXP983053:RXP983054 RNT983053:RNT983054 RDX983053:RDX983054 QUB983053:QUB983054 QKF983053:QKF983054 QAJ983053:QAJ983054 PQN983053:PQN983054 PGR983053:PGR983054 OWV983053:OWV983054 OMZ983053:OMZ983054 ODD983053:ODD983054 NTH983053:NTH983054 NJL983053:NJL983054 MZP983053:MZP983054 MPT983053:MPT983054 MFX983053:MFX983054 LWB983053:LWB983054 LMF983053:LMF983054 LCJ983053:LCJ983054 KSN983053:KSN983054 KIR983053:KIR983054 JYV983053:JYV983054 JOZ983053:JOZ983054 JFD983053:JFD983054 IVH983053:IVH983054 ILL983053:ILL983054 IBP983053:IBP983054 HRT983053:HRT983054 HHX983053:HHX983054 GYB983053:GYB983054 GOF983053:GOF983054 GEJ983053:GEJ983054 FUN983053:FUN983054 FKR983053:FKR983054 FAV983053:FAV983054 EQZ983053:EQZ983054 EHD983053:EHD983054 DXH983053:DXH983054 DNL983053:DNL983054 DDP983053:DDP983054 CTT983053:CTT983054 CJX983053:CJX983054 CAB983053:CAB983054 BQF983053:BQF983054 BGJ983053:BGJ983054 AWN983053:AWN983054 AMR983053:AMR983054 ACV983053:ACV983054 SZ983053:SZ983054 JD983053:JD983054 H983053:H983054 WVP917517:WVP917518 WLT917517:WLT917518 WBX917517:WBX917518 VSB917517:VSB917518 VIF917517:VIF917518 UYJ917517:UYJ917518 UON917517:UON917518 UER917517:UER917518 TUV917517:TUV917518 TKZ917517:TKZ917518 TBD917517:TBD917518 SRH917517:SRH917518 SHL917517:SHL917518 RXP917517:RXP917518 RNT917517:RNT917518 RDX917517:RDX917518 QUB917517:QUB917518 QKF917517:QKF917518 QAJ917517:QAJ917518 PQN917517:PQN917518 PGR917517:PGR917518 OWV917517:OWV917518 OMZ917517:OMZ917518 ODD917517:ODD917518 NTH917517:NTH917518 NJL917517:NJL917518 MZP917517:MZP917518 MPT917517:MPT917518 MFX917517:MFX917518 LWB917517:LWB917518 LMF917517:LMF917518 LCJ917517:LCJ917518 KSN917517:KSN917518 KIR917517:KIR917518 JYV917517:JYV917518 JOZ917517:JOZ917518 JFD917517:JFD917518 IVH917517:IVH917518 ILL917517:ILL917518 IBP917517:IBP917518 HRT917517:HRT917518 HHX917517:HHX917518 GYB917517:GYB917518 GOF917517:GOF917518 GEJ917517:GEJ917518 FUN917517:FUN917518 FKR917517:FKR917518 FAV917517:FAV917518 EQZ917517:EQZ917518 EHD917517:EHD917518 DXH917517:DXH917518 DNL917517:DNL917518 DDP917517:DDP917518 CTT917517:CTT917518 CJX917517:CJX917518 CAB917517:CAB917518 BQF917517:BQF917518 BGJ917517:BGJ917518 AWN917517:AWN917518 AMR917517:AMR917518 ACV917517:ACV917518 SZ917517:SZ917518 JD917517:JD917518 H917517:H917518 WVP851981:WVP851982 WLT851981:WLT851982 WBX851981:WBX851982 VSB851981:VSB851982 VIF851981:VIF851982 UYJ851981:UYJ851982 UON851981:UON851982 UER851981:UER851982 TUV851981:TUV851982 TKZ851981:TKZ851982 TBD851981:TBD851982 SRH851981:SRH851982 SHL851981:SHL851982 RXP851981:RXP851982 RNT851981:RNT851982 RDX851981:RDX851982 QUB851981:QUB851982 QKF851981:QKF851982 QAJ851981:QAJ851982 PQN851981:PQN851982 PGR851981:PGR851982 OWV851981:OWV851982 OMZ851981:OMZ851982 ODD851981:ODD851982 NTH851981:NTH851982 NJL851981:NJL851982 MZP851981:MZP851982 MPT851981:MPT851982 MFX851981:MFX851982 LWB851981:LWB851982 LMF851981:LMF851982 LCJ851981:LCJ851982 KSN851981:KSN851982 KIR851981:KIR851982 JYV851981:JYV851982 JOZ851981:JOZ851982 JFD851981:JFD851982 IVH851981:IVH851982 ILL851981:ILL851982 IBP851981:IBP851982 HRT851981:HRT851982 HHX851981:HHX851982 GYB851981:GYB851982 GOF851981:GOF851982 GEJ851981:GEJ851982 FUN851981:FUN851982 FKR851981:FKR851982 FAV851981:FAV851982 EQZ851981:EQZ851982 EHD851981:EHD851982 DXH851981:DXH851982 DNL851981:DNL851982 DDP851981:DDP851982 CTT851981:CTT851982 CJX851981:CJX851982 CAB851981:CAB851982 BQF851981:BQF851982 BGJ851981:BGJ851982 AWN851981:AWN851982 AMR851981:AMR851982 ACV851981:ACV851982 SZ851981:SZ851982 JD851981:JD851982 H851981:H851982 WVP786445:WVP786446 WLT786445:WLT786446 WBX786445:WBX786446 VSB786445:VSB786446 VIF786445:VIF786446 UYJ786445:UYJ786446 UON786445:UON786446 UER786445:UER786446 TUV786445:TUV786446 TKZ786445:TKZ786446 TBD786445:TBD786446 SRH786445:SRH786446 SHL786445:SHL786446 RXP786445:RXP786446 RNT786445:RNT786446 RDX786445:RDX786446 QUB786445:QUB786446 QKF786445:QKF786446 QAJ786445:QAJ786446 PQN786445:PQN786446 PGR786445:PGR786446 OWV786445:OWV786446 OMZ786445:OMZ786446 ODD786445:ODD786446 NTH786445:NTH786446 NJL786445:NJL786446 MZP786445:MZP786446 MPT786445:MPT786446 MFX786445:MFX786446 LWB786445:LWB786446 LMF786445:LMF786446 LCJ786445:LCJ786446 KSN786445:KSN786446 KIR786445:KIR786446 JYV786445:JYV786446 JOZ786445:JOZ786446 JFD786445:JFD786446 IVH786445:IVH786446 ILL786445:ILL786446 IBP786445:IBP786446 HRT786445:HRT786446 HHX786445:HHX786446 GYB786445:GYB786446 GOF786445:GOF786446 GEJ786445:GEJ786446 FUN786445:FUN786446 FKR786445:FKR786446 FAV786445:FAV786446 EQZ786445:EQZ786446 EHD786445:EHD786446 DXH786445:DXH786446 DNL786445:DNL786446 DDP786445:DDP786446 CTT786445:CTT786446 CJX786445:CJX786446 CAB786445:CAB786446 BQF786445:BQF786446 BGJ786445:BGJ786446 AWN786445:AWN786446 AMR786445:AMR786446 ACV786445:ACV786446 SZ786445:SZ786446 JD786445:JD786446 H786445:H786446 WVP720909:WVP720910 WLT720909:WLT720910 WBX720909:WBX720910 VSB720909:VSB720910 VIF720909:VIF720910 UYJ720909:UYJ720910 UON720909:UON720910 UER720909:UER720910 TUV720909:TUV720910 TKZ720909:TKZ720910 TBD720909:TBD720910 SRH720909:SRH720910 SHL720909:SHL720910 RXP720909:RXP720910 RNT720909:RNT720910 RDX720909:RDX720910 QUB720909:QUB720910 QKF720909:QKF720910 QAJ720909:QAJ720910 PQN720909:PQN720910 PGR720909:PGR720910 OWV720909:OWV720910 OMZ720909:OMZ720910 ODD720909:ODD720910 NTH720909:NTH720910 NJL720909:NJL720910 MZP720909:MZP720910 MPT720909:MPT720910 MFX720909:MFX720910 LWB720909:LWB720910 LMF720909:LMF720910 LCJ720909:LCJ720910 KSN720909:KSN720910 KIR720909:KIR720910 JYV720909:JYV720910 JOZ720909:JOZ720910 JFD720909:JFD720910 IVH720909:IVH720910 ILL720909:ILL720910 IBP720909:IBP720910 HRT720909:HRT720910 HHX720909:HHX720910 GYB720909:GYB720910 GOF720909:GOF720910 GEJ720909:GEJ720910 FUN720909:FUN720910 FKR720909:FKR720910 FAV720909:FAV720910 EQZ720909:EQZ720910 EHD720909:EHD720910 DXH720909:DXH720910 DNL720909:DNL720910 DDP720909:DDP720910 CTT720909:CTT720910 CJX720909:CJX720910 CAB720909:CAB720910 BQF720909:BQF720910 BGJ720909:BGJ720910 AWN720909:AWN720910 AMR720909:AMR720910 ACV720909:ACV720910 SZ720909:SZ720910 JD720909:JD720910 H720909:H720910 WVP655373:WVP655374 WLT655373:WLT655374 WBX655373:WBX655374 VSB655373:VSB655374 VIF655373:VIF655374 UYJ655373:UYJ655374 UON655373:UON655374 UER655373:UER655374 TUV655373:TUV655374 TKZ655373:TKZ655374 TBD655373:TBD655374 SRH655373:SRH655374 SHL655373:SHL655374 RXP655373:RXP655374 RNT655373:RNT655374 RDX655373:RDX655374 QUB655373:QUB655374 QKF655373:QKF655374 QAJ655373:QAJ655374 PQN655373:PQN655374 PGR655373:PGR655374 OWV655373:OWV655374 OMZ655373:OMZ655374 ODD655373:ODD655374 NTH655373:NTH655374 NJL655373:NJL655374 MZP655373:MZP655374 MPT655373:MPT655374 MFX655373:MFX655374 LWB655373:LWB655374 LMF655373:LMF655374 LCJ655373:LCJ655374 KSN655373:KSN655374 KIR655373:KIR655374 JYV655373:JYV655374 JOZ655373:JOZ655374 JFD655373:JFD655374 IVH655373:IVH655374 ILL655373:ILL655374 IBP655373:IBP655374 HRT655373:HRT655374 HHX655373:HHX655374 GYB655373:GYB655374 GOF655373:GOF655374 GEJ655373:GEJ655374 FUN655373:FUN655374 FKR655373:FKR655374 FAV655373:FAV655374 EQZ655373:EQZ655374 EHD655373:EHD655374 DXH655373:DXH655374 DNL655373:DNL655374 DDP655373:DDP655374 CTT655373:CTT655374 CJX655373:CJX655374 CAB655373:CAB655374 BQF655373:BQF655374 BGJ655373:BGJ655374 AWN655373:AWN655374 AMR655373:AMR655374 ACV655373:ACV655374 SZ655373:SZ655374 JD655373:JD655374 H655373:H655374 WVP589837:WVP589838 WLT589837:WLT589838 WBX589837:WBX589838 VSB589837:VSB589838 VIF589837:VIF589838 UYJ589837:UYJ589838 UON589837:UON589838 UER589837:UER589838 TUV589837:TUV589838 TKZ589837:TKZ589838 TBD589837:TBD589838 SRH589837:SRH589838 SHL589837:SHL589838 RXP589837:RXP589838 RNT589837:RNT589838 RDX589837:RDX589838 QUB589837:QUB589838 QKF589837:QKF589838 QAJ589837:QAJ589838 PQN589837:PQN589838 PGR589837:PGR589838 OWV589837:OWV589838 OMZ589837:OMZ589838 ODD589837:ODD589838 NTH589837:NTH589838 NJL589837:NJL589838 MZP589837:MZP589838 MPT589837:MPT589838 MFX589837:MFX589838 LWB589837:LWB589838 LMF589837:LMF589838 LCJ589837:LCJ589838 KSN589837:KSN589838 KIR589837:KIR589838 JYV589837:JYV589838 JOZ589837:JOZ589838 JFD589837:JFD589838 IVH589837:IVH589838 ILL589837:ILL589838 IBP589837:IBP589838 HRT589837:HRT589838 HHX589837:HHX589838 GYB589837:GYB589838 GOF589837:GOF589838 GEJ589837:GEJ589838 FUN589837:FUN589838 FKR589837:FKR589838 FAV589837:FAV589838 EQZ589837:EQZ589838 EHD589837:EHD589838 DXH589837:DXH589838 DNL589837:DNL589838 DDP589837:DDP589838 CTT589837:CTT589838 CJX589837:CJX589838 CAB589837:CAB589838 BQF589837:BQF589838 BGJ589837:BGJ589838 AWN589837:AWN589838 AMR589837:AMR589838 ACV589837:ACV589838 SZ589837:SZ589838 JD589837:JD589838 H589837:H589838 WVP524301:WVP524302 WLT524301:WLT524302 WBX524301:WBX524302 VSB524301:VSB524302 VIF524301:VIF524302 UYJ524301:UYJ524302 UON524301:UON524302 UER524301:UER524302 TUV524301:TUV524302 TKZ524301:TKZ524302 TBD524301:TBD524302 SRH524301:SRH524302 SHL524301:SHL524302 RXP524301:RXP524302 RNT524301:RNT524302 RDX524301:RDX524302 QUB524301:QUB524302 QKF524301:QKF524302 QAJ524301:QAJ524302 PQN524301:PQN524302 PGR524301:PGR524302 OWV524301:OWV524302 OMZ524301:OMZ524302 ODD524301:ODD524302 NTH524301:NTH524302 NJL524301:NJL524302 MZP524301:MZP524302 MPT524301:MPT524302 MFX524301:MFX524302 LWB524301:LWB524302 LMF524301:LMF524302 LCJ524301:LCJ524302 KSN524301:KSN524302 KIR524301:KIR524302 JYV524301:JYV524302 JOZ524301:JOZ524302 JFD524301:JFD524302 IVH524301:IVH524302 ILL524301:ILL524302 IBP524301:IBP524302 HRT524301:HRT524302 HHX524301:HHX524302 GYB524301:GYB524302 GOF524301:GOF524302 GEJ524301:GEJ524302 FUN524301:FUN524302 FKR524301:FKR524302 FAV524301:FAV524302 EQZ524301:EQZ524302 EHD524301:EHD524302 DXH524301:DXH524302 DNL524301:DNL524302 DDP524301:DDP524302 CTT524301:CTT524302 CJX524301:CJX524302 CAB524301:CAB524302 BQF524301:BQF524302 BGJ524301:BGJ524302 AWN524301:AWN524302 AMR524301:AMR524302 ACV524301:ACV524302 SZ524301:SZ524302 JD524301:JD524302 H524301:H524302 WVP458765:WVP458766 WLT458765:WLT458766 WBX458765:WBX458766 VSB458765:VSB458766 VIF458765:VIF458766 UYJ458765:UYJ458766 UON458765:UON458766 UER458765:UER458766 TUV458765:TUV458766 TKZ458765:TKZ458766 TBD458765:TBD458766 SRH458765:SRH458766 SHL458765:SHL458766 RXP458765:RXP458766 RNT458765:RNT458766 RDX458765:RDX458766 QUB458765:QUB458766 QKF458765:QKF458766 QAJ458765:QAJ458766 PQN458765:PQN458766 PGR458765:PGR458766 OWV458765:OWV458766 OMZ458765:OMZ458766 ODD458765:ODD458766 NTH458765:NTH458766 NJL458765:NJL458766 MZP458765:MZP458766 MPT458765:MPT458766 MFX458765:MFX458766 LWB458765:LWB458766 LMF458765:LMF458766 LCJ458765:LCJ458766 KSN458765:KSN458766 KIR458765:KIR458766 JYV458765:JYV458766 JOZ458765:JOZ458766 JFD458765:JFD458766 IVH458765:IVH458766 ILL458765:ILL458766 IBP458765:IBP458766 HRT458765:HRT458766 HHX458765:HHX458766 GYB458765:GYB458766 GOF458765:GOF458766 GEJ458765:GEJ458766 FUN458765:FUN458766 FKR458765:FKR458766 FAV458765:FAV458766 EQZ458765:EQZ458766 EHD458765:EHD458766 DXH458765:DXH458766 DNL458765:DNL458766 DDP458765:DDP458766 CTT458765:CTT458766 CJX458765:CJX458766 CAB458765:CAB458766 BQF458765:BQF458766 BGJ458765:BGJ458766 AWN458765:AWN458766 AMR458765:AMR458766 ACV458765:ACV458766 SZ458765:SZ458766 JD458765:JD458766 H458765:H458766 WVP393229:WVP393230 WLT393229:WLT393230 WBX393229:WBX393230 VSB393229:VSB393230 VIF393229:VIF393230 UYJ393229:UYJ393230 UON393229:UON393230 UER393229:UER393230 TUV393229:TUV393230 TKZ393229:TKZ393230 TBD393229:TBD393230 SRH393229:SRH393230 SHL393229:SHL393230 RXP393229:RXP393230 RNT393229:RNT393230 RDX393229:RDX393230 QUB393229:QUB393230 QKF393229:QKF393230 QAJ393229:QAJ393230 PQN393229:PQN393230 PGR393229:PGR393230 OWV393229:OWV393230 OMZ393229:OMZ393230 ODD393229:ODD393230 NTH393229:NTH393230 NJL393229:NJL393230 MZP393229:MZP393230 MPT393229:MPT393230 MFX393229:MFX393230 LWB393229:LWB393230 LMF393229:LMF393230 LCJ393229:LCJ393230 KSN393229:KSN393230 KIR393229:KIR393230 JYV393229:JYV393230 JOZ393229:JOZ393230 JFD393229:JFD393230 IVH393229:IVH393230 ILL393229:ILL393230 IBP393229:IBP393230 HRT393229:HRT393230 HHX393229:HHX393230 GYB393229:GYB393230 GOF393229:GOF393230 GEJ393229:GEJ393230 FUN393229:FUN393230 FKR393229:FKR393230 FAV393229:FAV393230 EQZ393229:EQZ393230 EHD393229:EHD393230 DXH393229:DXH393230 DNL393229:DNL393230 DDP393229:DDP393230 CTT393229:CTT393230 CJX393229:CJX393230 CAB393229:CAB393230 BQF393229:BQF393230 BGJ393229:BGJ393230 AWN393229:AWN393230 AMR393229:AMR393230 ACV393229:ACV393230 SZ393229:SZ393230 JD393229:JD393230 H393229:H393230 WVP327693:WVP327694 WLT327693:WLT327694 WBX327693:WBX327694 VSB327693:VSB327694 VIF327693:VIF327694 UYJ327693:UYJ327694 UON327693:UON327694 UER327693:UER327694 TUV327693:TUV327694 TKZ327693:TKZ327694 TBD327693:TBD327694 SRH327693:SRH327694 SHL327693:SHL327694 RXP327693:RXP327694 RNT327693:RNT327694 RDX327693:RDX327694 QUB327693:QUB327694 QKF327693:QKF327694 QAJ327693:QAJ327694 PQN327693:PQN327694 PGR327693:PGR327694 OWV327693:OWV327694 OMZ327693:OMZ327694 ODD327693:ODD327694 NTH327693:NTH327694 NJL327693:NJL327694 MZP327693:MZP327694 MPT327693:MPT327694 MFX327693:MFX327694 LWB327693:LWB327694 LMF327693:LMF327694 LCJ327693:LCJ327694 KSN327693:KSN327694 KIR327693:KIR327694 JYV327693:JYV327694 JOZ327693:JOZ327694 JFD327693:JFD327694 IVH327693:IVH327694 ILL327693:ILL327694 IBP327693:IBP327694 HRT327693:HRT327694 HHX327693:HHX327694 GYB327693:GYB327694 GOF327693:GOF327694 GEJ327693:GEJ327694 FUN327693:FUN327694 FKR327693:FKR327694 FAV327693:FAV327694 EQZ327693:EQZ327694 EHD327693:EHD327694 DXH327693:DXH327694 DNL327693:DNL327694 DDP327693:DDP327694 CTT327693:CTT327694 CJX327693:CJX327694 CAB327693:CAB327694 BQF327693:BQF327694 BGJ327693:BGJ327694 AWN327693:AWN327694 AMR327693:AMR327694 ACV327693:ACV327694 SZ327693:SZ327694 JD327693:JD327694 H327693:H327694 WVP262157:WVP262158 WLT262157:WLT262158 WBX262157:WBX262158 VSB262157:VSB262158 VIF262157:VIF262158 UYJ262157:UYJ262158 UON262157:UON262158 UER262157:UER262158 TUV262157:TUV262158 TKZ262157:TKZ262158 TBD262157:TBD262158 SRH262157:SRH262158 SHL262157:SHL262158 RXP262157:RXP262158 RNT262157:RNT262158 RDX262157:RDX262158 QUB262157:QUB262158 QKF262157:QKF262158 QAJ262157:QAJ262158 PQN262157:PQN262158 PGR262157:PGR262158 OWV262157:OWV262158 OMZ262157:OMZ262158 ODD262157:ODD262158 NTH262157:NTH262158 NJL262157:NJL262158 MZP262157:MZP262158 MPT262157:MPT262158 MFX262157:MFX262158 LWB262157:LWB262158 LMF262157:LMF262158 LCJ262157:LCJ262158 KSN262157:KSN262158 KIR262157:KIR262158 JYV262157:JYV262158 JOZ262157:JOZ262158 JFD262157:JFD262158 IVH262157:IVH262158 ILL262157:ILL262158 IBP262157:IBP262158 HRT262157:HRT262158 HHX262157:HHX262158 GYB262157:GYB262158 GOF262157:GOF262158 GEJ262157:GEJ262158 FUN262157:FUN262158 FKR262157:FKR262158 FAV262157:FAV262158 EQZ262157:EQZ262158 EHD262157:EHD262158 DXH262157:DXH262158 DNL262157:DNL262158 DDP262157:DDP262158 CTT262157:CTT262158 CJX262157:CJX262158 CAB262157:CAB262158 BQF262157:BQF262158 BGJ262157:BGJ262158 AWN262157:AWN262158 AMR262157:AMR262158 ACV262157:ACV262158 SZ262157:SZ262158 JD262157:JD262158 H262157:H262158 WVP196621:WVP196622 WLT196621:WLT196622 WBX196621:WBX196622 VSB196621:VSB196622 VIF196621:VIF196622 UYJ196621:UYJ196622 UON196621:UON196622 UER196621:UER196622 TUV196621:TUV196622 TKZ196621:TKZ196622 TBD196621:TBD196622 SRH196621:SRH196622 SHL196621:SHL196622 RXP196621:RXP196622 RNT196621:RNT196622 RDX196621:RDX196622 QUB196621:QUB196622 QKF196621:QKF196622 QAJ196621:QAJ196622 PQN196621:PQN196622 PGR196621:PGR196622 OWV196621:OWV196622 OMZ196621:OMZ196622 ODD196621:ODD196622 NTH196621:NTH196622 NJL196621:NJL196622 MZP196621:MZP196622 MPT196621:MPT196622 MFX196621:MFX196622 LWB196621:LWB196622 LMF196621:LMF196622 LCJ196621:LCJ196622 KSN196621:KSN196622 KIR196621:KIR196622 JYV196621:JYV196622 JOZ196621:JOZ196622 JFD196621:JFD196622 IVH196621:IVH196622 ILL196621:ILL196622 IBP196621:IBP196622 HRT196621:HRT196622 HHX196621:HHX196622 GYB196621:GYB196622 GOF196621:GOF196622 GEJ196621:GEJ196622 FUN196621:FUN196622 FKR196621:FKR196622 FAV196621:FAV196622 EQZ196621:EQZ196622 EHD196621:EHD196622 DXH196621:DXH196622 DNL196621:DNL196622 DDP196621:DDP196622 CTT196621:CTT196622 CJX196621:CJX196622 CAB196621:CAB196622 BQF196621:BQF196622 BGJ196621:BGJ196622 AWN196621:AWN196622 AMR196621:AMR196622 ACV196621:ACV196622 SZ196621:SZ196622 JD196621:JD196622 H196621:H196622 WVP131085:WVP131086 WLT131085:WLT131086 WBX131085:WBX131086 VSB131085:VSB131086 VIF131085:VIF131086 UYJ131085:UYJ131086 UON131085:UON131086 UER131085:UER131086 TUV131085:TUV131086 TKZ131085:TKZ131086 TBD131085:TBD131086 SRH131085:SRH131086 SHL131085:SHL131086 RXP131085:RXP131086 RNT131085:RNT131086 RDX131085:RDX131086 QUB131085:QUB131086 QKF131085:QKF131086 QAJ131085:QAJ131086 PQN131085:PQN131086 PGR131085:PGR131086 OWV131085:OWV131086 OMZ131085:OMZ131086 ODD131085:ODD131086 NTH131085:NTH131086 NJL131085:NJL131086 MZP131085:MZP131086 MPT131085:MPT131086 MFX131085:MFX131086 LWB131085:LWB131086 LMF131085:LMF131086 LCJ131085:LCJ131086 KSN131085:KSN131086 KIR131085:KIR131086 JYV131085:JYV131086 JOZ131085:JOZ131086 JFD131085:JFD131086 IVH131085:IVH131086 ILL131085:ILL131086 IBP131085:IBP131086 HRT131085:HRT131086 HHX131085:HHX131086 GYB131085:GYB131086 GOF131085:GOF131086 GEJ131085:GEJ131086 FUN131085:FUN131086 FKR131085:FKR131086 FAV131085:FAV131086 EQZ131085:EQZ131086 EHD131085:EHD131086 DXH131085:DXH131086 DNL131085:DNL131086 DDP131085:DDP131086 CTT131085:CTT131086 CJX131085:CJX131086 CAB131085:CAB131086 BQF131085:BQF131086 BGJ131085:BGJ131086 AWN131085:AWN131086 AMR131085:AMR131086 ACV131085:ACV131086 SZ131085:SZ131086 JD131085:JD131086 H131085:H131086 WVP65549:WVP65550 WLT65549:WLT65550 WBX65549:WBX65550 VSB65549:VSB65550 VIF65549:VIF65550 UYJ65549:UYJ65550 UON65549:UON65550 UER65549:UER65550 TUV65549:TUV65550 TKZ65549:TKZ65550 TBD65549:TBD65550 SRH65549:SRH65550 SHL65549:SHL65550 RXP65549:RXP65550 RNT65549:RNT65550 RDX65549:RDX65550 QUB65549:QUB65550 QKF65549:QKF65550 QAJ65549:QAJ65550 PQN65549:PQN65550 PGR65549:PGR65550 OWV65549:OWV65550 OMZ65549:OMZ65550 ODD65549:ODD65550 NTH65549:NTH65550 NJL65549:NJL65550 MZP65549:MZP65550 MPT65549:MPT65550 MFX65549:MFX65550 LWB65549:LWB65550 LMF65549:LMF65550 LCJ65549:LCJ65550 KSN65549:KSN65550 KIR65549:KIR65550 JYV65549:JYV65550 JOZ65549:JOZ65550 JFD65549:JFD65550 IVH65549:IVH65550 ILL65549:ILL65550 IBP65549:IBP65550 HRT65549:HRT65550 HHX65549:HHX65550 GYB65549:GYB65550 GOF65549:GOF65550 GEJ65549:GEJ65550 FUN65549:FUN65550 FKR65549:FKR65550 FAV65549:FAV65550 EQZ65549:EQZ65550 EHD65549:EHD65550 DXH65549:DXH65550 DNL65549:DNL65550 DDP65549:DDP65550 CTT65549:CTT65550 CJX65549:CJX65550 CAB65549:CAB65550 BQF65549:BQF65550 BGJ65549:BGJ65550 AWN65549:AWN65550 AMR65549:AMR65550 ACV65549:ACV65550 SZ65549:SZ65550 JD65549:JD65550 H65549:H65550 WVP8:WVP9 WLT8:WLT9 WBX8:WBX9 VSB8:VSB9 VIF8:VIF9 UYJ8:UYJ9 UON8:UON9 UER8:UER9 TUV8:TUV9 TKZ8:TKZ9 TBD8:TBD9 SRH8:SRH9 SHL8:SHL9 RXP8:RXP9 RNT8:RNT9 RDX8:RDX9 QUB8:QUB9 QKF8:QKF9 QAJ8:QAJ9 PQN8:PQN9 PGR8:PGR9 OWV8:OWV9 OMZ8:OMZ9 ODD8:ODD9 NTH8:NTH9 NJL8:NJL9 MZP8:MZP9 MPT8:MPT9 MFX8:MFX9 LWB8:LWB9 LMF8:LMF9 LCJ8:LCJ9 KSN8:KSN9 KIR8:KIR9 JYV8:JYV9 JOZ8:JOZ9 JFD8:JFD9 IVH8:IVH9 ILL8:ILL9 IBP8:IBP9 HRT8:HRT9 HHX8:HHX9 GYB8:GYB9 GOF8:GOF9 GEJ8:GEJ9 FUN8:FUN9 FKR8:FKR9 FAV8:FAV9 EQZ8:EQZ9 EHD8:EHD9 DXH8:DXH9 DNL8:DNL9 DDP8:DDP9 CTT8:CTT9 CJX8:CJX9 CAB8:CAB9 BQF8:BQF9 BGJ8:BGJ9 AWN8:AWN9 AMR8:AMR9 ACV8:ACV9 SZ8:SZ9 JD8:JD9 JF8:JF29 WVR983053:WVR983073 WLV983053:WLV983073 WBZ983053:WBZ983073 VSD983053:VSD983073 VIH983053:VIH983073 UYL983053:UYL983073 UOP983053:UOP983073 UET983053:UET983073 TUX983053:TUX983073 TLB983053:TLB983073 TBF983053:TBF983073 SRJ983053:SRJ983073 SHN983053:SHN983073 RXR983053:RXR983073 RNV983053:RNV983073 RDZ983053:RDZ983073 QUD983053:QUD983073 QKH983053:QKH983073 QAL983053:QAL983073 PQP983053:PQP983073 PGT983053:PGT983073 OWX983053:OWX983073 ONB983053:ONB983073 ODF983053:ODF983073 NTJ983053:NTJ983073 NJN983053:NJN983073 MZR983053:MZR983073 MPV983053:MPV983073 MFZ983053:MFZ983073 LWD983053:LWD983073 LMH983053:LMH983073 LCL983053:LCL983073 KSP983053:KSP983073 KIT983053:KIT983073 JYX983053:JYX983073 JPB983053:JPB983073 JFF983053:JFF983073 IVJ983053:IVJ983073 ILN983053:ILN983073 IBR983053:IBR983073 HRV983053:HRV983073 HHZ983053:HHZ983073 GYD983053:GYD983073 GOH983053:GOH983073 GEL983053:GEL983073 FUP983053:FUP983073 FKT983053:FKT983073 FAX983053:FAX983073 ERB983053:ERB983073 EHF983053:EHF983073 DXJ983053:DXJ983073 DNN983053:DNN983073 DDR983053:DDR983073 CTV983053:CTV983073 CJZ983053:CJZ983073 CAD983053:CAD983073 BQH983053:BQH983073 BGL983053:BGL983073 AWP983053:AWP983073 AMT983053:AMT983073 ACX983053:ACX983073 TB983053:TB983073 JF983053:JF983073 J983053:J983073 WVR917517:WVR917537 WLV917517:WLV917537 WBZ917517:WBZ917537 VSD917517:VSD917537 VIH917517:VIH917537 UYL917517:UYL917537 UOP917517:UOP917537 UET917517:UET917537 TUX917517:TUX917537 TLB917517:TLB917537 TBF917517:TBF917537 SRJ917517:SRJ917537 SHN917517:SHN917537 RXR917517:RXR917537 RNV917517:RNV917537 RDZ917517:RDZ917537 QUD917517:QUD917537 QKH917517:QKH917537 QAL917517:QAL917537 PQP917517:PQP917537 PGT917517:PGT917537 OWX917517:OWX917537 ONB917517:ONB917537 ODF917517:ODF917537 NTJ917517:NTJ917537 NJN917517:NJN917537 MZR917517:MZR917537 MPV917517:MPV917537 MFZ917517:MFZ917537 LWD917517:LWD917537 LMH917517:LMH917537 LCL917517:LCL917537 KSP917517:KSP917537 KIT917517:KIT917537 JYX917517:JYX917537 JPB917517:JPB917537 JFF917517:JFF917537 IVJ917517:IVJ917537 ILN917517:ILN917537 IBR917517:IBR917537 HRV917517:HRV917537 HHZ917517:HHZ917537 GYD917517:GYD917537 GOH917517:GOH917537 GEL917517:GEL917537 FUP917517:FUP917537 FKT917517:FKT917537 FAX917517:FAX917537 ERB917517:ERB917537 EHF917517:EHF917537 DXJ917517:DXJ917537 DNN917517:DNN917537 DDR917517:DDR917537 CTV917517:CTV917537 CJZ917517:CJZ917537 CAD917517:CAD917537 BQH917517:BQH917537 BGL917517:BGL917537 AWP917517:AWP917537 AMT917517:AMT917537 ACX917517:ACX917537 TB917517:TB917537 JF917517:JF917537 J917517:J917537 WVR851981:WVR852001 WLV851981:WLV852001 WBZ851981:WBZ852001 VSD851981:VSD852001 VIH851981:VIH852001 UYL851981:UYL852001 UOP851981:UOP852001 UET851981:UET852001 TUX851981:TUX852001 TLB851981:TLB852001 TBF851981:TBF852001 SRJ851981:SRJ852001 SHN851981:SHN852001 RXR851981:RXR852001 RNV851981:RNV852001 RDZ851981:RDZ852001 QUD851981:QUD852001 QKH851981:QKH852001 QAL851981:QAL852001 PQP851981:PQP852001 PGT851981:PGT852001 OWX851981:OWX852001 ONB851981:ONB852001 ODF851981:ODF852001 NTJ851981:NTJ852001 NJN851981:NJN852001 MZR851981:MZR852001 MPV851981:MPV852001 MFZ851981:MFZ852001 LWD851981:LWD852001 LMH851981:LMH852001 LCL851981:LCL852001 KSP851981:KSP852001 KIT851981:KIT852001 JYX851981:JYX852001 JPB851981:JPB852001 JFF851981:JFF852001 IVJ851981:IVJ852001 ILN851981:ILN852001 IBR851981:IBR852001 HRV851981:HRV852001 HHZ851981:HHZ852001 GYD851981:GYD852001 GOH851981:GOH852001 GEL851981:GEL852001 FUP851981:FUP852001 FKT851981:FKT852001 FAX851981:FAX852001 ERB851981:ERB852001 EHF851981:EHF852001 DXJ851981:DXJ852001 DNN851981:DNN852001 DDR851981:DDR852001 CTV851981:CTV852001 CJZ851981:CJZ852001 CAD851981:CAD852001 BQH851981:BQH852001 BGL851981:BGL852001 AWP851981:AWP852001 AMT851981:AMT852001 ACX851981:ACX852001 TB851981:TB852001 JF851981:JF852001 J851981:J852001 WVR786445:WVR786465 WLV786445:WLV786465 WBZ786445:WBZ786465 VSD786445:VSD786465 VIH786445:VIH786465 UYL786445:UYL786465 UOP786445:UOP786465 UET786445:UET786465 TUX786445:TUX786465 TLB786445:TLB786465 TBF786445:TBF786465 SRJ786445:SRJ786465 SHN786445:SHN786465 RXR786445:RXR786465 RNV786445:RNV786465 RDZ786445:RDZ786465 QUD786445:QUD786465 QKH786445:QKH786465 QAL786445:QAL786465 PQP786445:PQP786465 PGT786445:PGT786465 OWX786445:OWX786465 ONB786445:ONB786465 ODF786445:ODF786465 NTJ786445:NTJ786465 NJN786445:NJN786465 MZR786445:MZR786465 MPV786445:MPV786465 MFZ786445:MFZ786465 LWD786445:LWD786465 LMH786445:LMH786465 LCL786445:LCL786465 KSP786445:KSP786465 KIT786445:KIT786465 JYX786445:JYX786465 JPB786445:JPB786465 JFF786445:JFF786465 IVJ786445:IVJ786465 ILN786445:ILN786465 IBR786445:IBR786465 HRV786445:HRV786465 HHZ786445:HHZ786465 GYD786445:GYD786465 GOH786445:GOH786465 GEL786445:GEL786465 FUP786445:FUP786465 FKT786445:FKT786465 FAX786445:FAX786465 ERB786445:ERB786465 EHF786445:EHF786465 DXJ786445:DXJ786465 DNN786445:DNN786465 DDR786445:DDR786465 CTV786445:CTV786465 CJZ786445:CJZ786465 CAD786445:CAD786465 BQH786445:BQH786465 BGL786445:BGL786465 AWP786445:AWP786465 AMT786445:AMT786465 ACX786445:ACX786465 TB786445:TB786465 JF786445:JF786465 J786445:J786465 WVR720909:WVR720929 WLV720909:WLV720929 WBZ720909:WBZ720929 VSD720909:VSD720929 VIH720909:VIH720929 UYL720909:UYL720929 UOP720909:UOP720929 UET720909:UET720929 TUX720909:TUX720929 TLB720909:TLB720929 TBF720909:TBF720929 SRJ720909:SRJ720929 SHN720909:SHN720929 RXR720909:RXR720929 RNV720909:RNV720929 RDZ720909:RDZ720929 QUD720909:QUD720929 QKH720909:QKH720929 QAL720909:QAL720929 PQP720909:PQP720929 PGT720909:PGT720929 OWX720909:OWX720929 ONB720909:ONB720929 ODF720909:ODF720929 NTJ720909:NTJ720929 NJN720909:NJN720929 MZR720909:MZR720929 MPV720909:MPV720929 MFZ720909:MFZ720929 LWD720909:LWD720929 LMH720909:LMH720929 LCL720909:LCL720929 KSP720909:KSP720929 KIT720909:KIT720929 JYX720909:JYX720929 JPB720909:JPB720929 JFF720909:JFF720929 IVJ720909:IVJ720929 ILN720909:ILN720929 IBR720909:IBR720929 HRV720909:HRV720929 HHZ720909:HHZ720929 GYD720909:GYD720929 GOH720909:GOH720929 GEL720909:GEL720929 FUP720909:FUP720929 FKT720909:FKT720929 FAX720909:FAX720929 ERB720909:ERB720929 EHF720909:EHF720929 DXJ720909:DXJ720929 DNN720909:DNN720929 DDR720909:DDR720929 CTV720909:CTV720929 CJZ720909:CJZ720929 CAD720909:CAD720929 BQH720909:BQH720929 BGL720909:BGL720929 AWP720909:AWP720929 AMT720909:AMT720929 ACX720909:ACX720929 TB720909:TB720929 JF720909:JF720929 J720909:J720929 WVR655373:WVR655393 WLV655373:WLV655393 WBZ655373:WBZ655393 VSD655373:VSD655393 VIH655373:VIH655393 UYL655373:UYL655393 UOP655373:UOP655393 UET655373:UET655393 TUX655373:TUX655393 TLB655373:TLB655393 TBF655373:TBF655393 SRJ655373:SRJ655393 SHN655373:SHN655393 RXR655373:RXR655393 RNV655373:RNV655393 RDZ655373:RDZ655393 QUD655373:QUD655393 QKH655373:QKH655393 QAL655373:QAL655393 PQP655373:PQP655393 PGT655373:PGT655393 OWX655373:OWX655393 ONB655373:ONB655393 ODF655373:ODF655393 NTJ655373:NTJ655393 NJN655373:NJN655393 MZR655373:MZR655393 MPV655373:MPV655393 MFZ655373:MFZ655393 LWD655373:LWD655393 LMH655373:LMH655393 LCL655373:LCL655393 KSP655373:KSP655393 KIT655373:KIT655393 JYX655373:JYX655393 JPB655373:JPB655393 JFF655373:JFF655393 IVJ655373:IVJ655393 ILN655373:ILN655393 IBR655373:IBR655393 HRV655373:HRV655393 HHZ655373:HHZ655393 GYD655373:GYD655393 GOH655373:GOH655393 GEL655373:GEL655393 FUP655373:FUP655393 FKT655373:FKT655393 FAX655373:FAX655393 ERB655373:ERB655393 EHF655373:EHF655393 DXJ655373:DXJ655393 DNN655373:DNN655393 DDR655373:DDR655393 CTV655373:CTV655393 CJZ655373:CJZ655393 CAD655373:CAD655393 BQH655373:BQH655393 BGL655373:BGL655393 AWP655373:AWP655393 AMT655373:AMT655393 ACX655373:ACX655393 TB655373:TB655393 JF655373:JF655393 J655373:J655393 WVR589837:WVR589857 WLV589837:WLV589857 WBZ589837:WBZ589857 VSD589837:VSD589857 VIH589837:VIH589857 UYL589837:UYL589857 UOP589837:UOP589857 UET589837:UET589857 TUX589837:TUX589857 TLB589837:TLB589857 TBF589837:TBF589857 SRJ589837:SRJ589857 SHN589837:SHN589857 RXR589837:RXR589857 RNV589837:RNV589857 RDZ589837:RDZ589857 QUD589837:QUD589857 QKH589837:QKH589857 QAL589837:QAL589857 PQP589837:PQP589857 PGT589837:PGT589857 OWX589837:OWX589857 ONB589837:ONB589857 ODF589837:ODF589857 NTJ589837:NTJ589857 NJN589837:NJN589857 MZR589837:MZR589857 MPV589837:MPV589857 MFZ589837:MFZ589857 LWD589837:LWD589857 LMH589837:LMH589857 LCL589837:LCL589857 KSP589837:KSP589857 KIT589837:KIT589857 JYX589837:JYX589857 JPB589837:JPB589857 JFF589837:JFF589857 IVJ589837:IVJ589857 ILN589837:ILN589857 IBR589837:IBR589857 HRV589837:HRV589857 HHZ589837:HHZ589857 GYD589837:GYD589857 GOH589837:GOH589857 GEL589837:GEL589857 FUP589837:FUP589857 FKT589837:FKT589857 FAX589837:FAX589857 ERB589837:ERB589857 EHF589837:EHF589857 DXJ589837:DXJ589857 DNN589837:DNN589857 DDR589837:DDR589857 CTV589837:CTV589857 CJZ589837:CJZ589857 CAD589837:CAD589857 BQH589837:BQH589857 BGL589837:BGL589857 AWP589837:AWP589857 AMT589837:AMT589857 ACX589837:ACX589857 TB589837:TB589857 JF589837:JF589857 J589837:J589857 WVR524301:WVR524321 WLV524301:WLV524321 WBZ524301:WBZ524321 VSD524301:VSD524321 VIH524301:VIH524321 UYL524301:UYL524321 UOP524301:UOP524321 UET524301:UET524321 TUX524301:TUX524321 TLB524301:TLB524321 TBF524301:TBF524321 SRJ524301:SRJ524321 SHN524301:SHN524321 RXR524301:RXR524321 RNV524301:RNV524321 RDZ524301:RDZ524321 QUD524301:QUD524321 QKH524301:QKH524321 QAL524301:QAL524321 PQP524301:PQP524321 PGT524301:PGT524321 OWX524301:OWX524321 ONB524301:ONB524321 ODF524301:ODF524321 NTJ524301:NTJ524321 NJN524301:NJN524321 MZR524301:MZR524321 MPV524301:MPV524321 MFZ524301:MFZ524321 LWD524301:LWD524321 LMH524301:LMH524321 LCL524301:LCL524321 KSP524301:KSP524321 KIT524301:KIT524321 JYX524301:JYX524321 JPB524301:JPB524321 JFF524301:JFF524321 IVJ524301:IVJ524321 ILN524301:ILN524321 IBR524301:IBR524321 HRV524301:HRV524321 HHZ524301:HHZ524321 GYD524301:GYD524321 GOH524301:GOH524321 GEL524301:GEL524321 FUP524301:FUP524321 FKT524301:FKT524321 FAX524301:FAX524321 ERB524301:ERB524321 EHF524301:EHF524321 DXJ524301:DXJ524321 DNN524301:DNN524321 DDR524301:DDR524321 CTV524301:CTV524321 CJZ524301:CJZ524321 CAD524301:CAD524321 BQH524301:BQH524321 BGL524301:BGL524321 AWP524301:AWP524321 AMT524301:AMT524321 ACX524301:ACX524321 TB524301:TB524321 JF524301:JF524321 J524301:J524321 WVR458765:WVR458785 WLV458765:WLV458785 WBZ458765:WBZ458785 VSD458765:VSD458785 VIH458765:VIH458785 UYL458765:UYL458785 UOP458765:UOP458785 UET458765:UET458785 TUX458765:TUX458785 TLB458765:TLB458785 TBF458765:TBF458785 SRJ458765:SRJ458785 SHN458765:SHN458785 RXR458765:RXR458785 RNV458765:RNV458785 RDZ458765:RDZ458785 QUD458765:QUD458785 QKH458765:QKH458785 QAL458765:QAL458785 PQP458765:PQP458785 PGT458765:PGT458785 OWX458765:OWX458785 ONB458765:ONB458785 ODF458765:ODF458785 NTJ458765:NTJ458785 NJN458765:NJN458785 MZR458765:MZR458785 MPV458765:MPV458785 MFZ458765:MFZ458785 LWD458765:LWD458785 LMH458765:LMH458785 LCL458765:LCL458785 KSP458765:KSP458785 KIT458765:KIT458785 JYX458765:JYX458785 JPB458765:JPB458785 JFF458765:JFF458785 IVJ458765:IVJ458785 ILN458765:ILN458785 IBR458765:IBR458785 HRV458765:HRV458785 HHZ458765:HHZ458785 GYD458765:GYD458785 GOH458765:GOH458785 GEL458765:GEL458785 FUP458765:FUP458785 FKT458765:FKT458785 FAX458765:FAX458785 ERB458765:ERB458785 EHF458765:EHF458785 DXJ458765:DXJ458785 DNN458765:DNN458785 DDR458765:DDR458785 CTV458765:CTV458785 CJZ458765:CJZ458785 CAD458765:CAD458785 BQH458765:BQH458785 BGL458765:BGL458785 AWP458765:AWP458785 AMT458765:AMT458785 ACX458765:ACX458785 TB458765:TB458785 JF458765:JF458785 J458765:J458785 WVR393229:WVR393249 WLV393229:WLV393249 WBZ393229:WBZ393249 VSD393229:VSD393249 VIH393229:VIH393249 UYL393229:UYL393249 UOP393229:UOP393249 UET393229:UET393249 TUX393229:TUX393249 TLB393229:TLB393249 TBF393229:TBF393249 SRJ393229:SRJ393249 SHN393229:SHN393249 RXR393229:RXR393249 RNV393229:RNV393249 RDZ393229:RDZ393249 QUD393229:QUD393249 QKH393229:QKH393249 QAL393229:QAL393249 PQP393229:PQP393249 PGT393229:PGT393249 OWX393229:OWX393249 ONB393229:ONB393249 ODF393229:ODF393249 NTJ393229:NTJ393249 NJN393229:NJN393249 MZR393229:MZR393249 MPV393229:MPV393249 MFZ393229:MFZ393249 LWD393229:LWD393249 LMH393229:LMH393249 LCL393229:LCL393249 KSP393229:KSP393249 KIT393229:KIT393249 JYX393229:JYX393249 JPB393229:JPB393249 JFF393229:JFF393249 IVJ393229:IVJ393249 ILN393229:ILN393249 IBR393229:IBR393249 HRV393229:HRV393249 HHZ393229:HHZ393249 GYD393229:GYD393249 GOH393229:GOH393249 GEL393229:GEL393249 FUP393229:FUP393249 FKT393229:FKT393249 FAX393229:FAX393249 ERB393229:ERB393249 EHF393229:EHF393249 DXJ393229:DXJ393249 DNN393229:DNN393249 DDR393229:DDR393249 CTV393229:CTV393249 CJZ393229:CJZ393249 CAD393229:CAD393249 BQH393229:BQH393249 BGL393229:BGL393249 AWP393229:AWP393249 AMT393229:AMT393249 ACX393229:ACX393249 TB393229:TB393249 JF393229:JF393249 J393229:J393249 WVR327693:WVR327713 WLV327693:WLV327713 WBZ327693:WBZ327713 VSD327693:VSD327713 VIH327693:VIH327713 UYL327693:UYL327713 UOP327693:UOP327713 UET327693:UET327713 TUX327693:TUX327713 TLB327693:TLB327713 TBF327693:TBF327713 SRJ327693:SRJ327713 SHN327693:SHN327713 RXR327693:RXR327713 RNV327693:RNV327713 RDZ327693:RDZ327713 QUD327693:QUD327713 QKH327693:QKH327713 QAL327693:QAL327713 PQP327693:PQP327713 PGT327693:PGT327713 OWX327693:OWX327713 ONB327693:ONB327713 ODF327693:ODF327713 NTJ327693:NTJ327713 NJN327693:NJN327713 MZR327693:MZR327713 MPV327693:MPV327713 MFZ327693:MFZ327713 LWD327693:LWD327713 LMH327693:LMH327713 LCL327693:LCL327713 KSP327693:KSP327713 KIT327693:KIT327713 JYX327693:JYX327713 JPB327693:JPB327713 JFF327693:JFF327713 IVJ327693:IVJ327713 ILN327693:ILN327713 IBR327693:IBR327713 HRV327693:HRV327713 HHZ327693:HHZ327713 GYD327693:GYD327713 GOH327693:GOH327713 GEL327693:GEL327713 FUP327693:FUP327713 FKT327693:FKT327713 FAX327693:FAX327713 ERB327693:ERB327713 EHF327693:EHF327713 DXJ327693:DXJ327713 DNN327693:DNN327713 DDR327693:DDR327713 CTV327693:CTV327713 CJZ327693:CJZ327713 CAD327693:CAD327713 BQH327693:BQH327713 BGL327693:BGL327713 AWP327693:AWP327713 AMT327693:AMT327713 ACX327693:ACX327713 TB327693:TB327713 JF327693:JF327713 J327693:J327713 WVR262157:WVR262177 WLV262157:WLV262177 WBZ262157:WBZ262177 VSD262157:VSD262177 VIH262157:VIH262177 UYL262157:UYL262177 UOP262157:UOP262177 UET262157:UET262177 TUX262157:TUX262177 TLB262157:TLB262177 TBF262157:TBF262177 SRJ262157:SRJ262177 SHN262157:SHN262177 RXR262157:RXR262177 RNV262157:RNV262177 RDZ262157:RDZ262177 QUD262157:QUD262177 QKH262157:QKH262177 QAL262157:QAL262177 PQP262157:PQP262177 PGT262157:PGT262177 OWX262157:OWX262177 ONB262157:ONB262177 ODF262157:ODF262177 NTJ262157:NTJ262177 NJN262157:NJN262177 MZR262157:MZR262177 MPV262157:MPV262177 MFZ262157:MFZ262177 LWD262157:LWD262177 LMH262157:LMH262177 LCL262157:LCL262177 KSP262157:KSP262177 KIT262157:KIT262177 JYX262157:JYX262177 JPB262157:JPB262177 JFF262157:JFF262177 IVJ262157:IVJ262177 ILN262157:ILN262177 IBR262157:IBR262177 HRV262157:HRV262177 HHZ262157:HHZ262177 GYD262157:GYD262177 GOH262157:GOH262177 GEL262157:GEL262177 FUP262157:FUP262177 FKT262157:FKT262177 FAX262157:FAX262177 ERB262157:ERB262177 EHF262157:EHF262177 DXJ262157:DXJ262177 DNN262157:DNN262177 DDR262157:DDR262177 CTV262157:CTV262177 CJZ262157:CJZ262177 CAD262157:CAD262177 BQH262157:BQH262177 BGL262157:BGL262177 AWP262157:AWP262177 AMT262157:AMT262177 ACX262157:ACX262177 TB262157:TB262177 JF262157:JF262177 J262157:J262177 WVR196621:WVR196641 WLV196621:WLV196641 WBZ196621:WBZ196641 VSD196621:VSD196641 VIH196621:VIH196641 UYL196621:UYL196641 UOP196621:UOP196641 UET196621:UET196641 TUX196621:TUX196641 TLB196621:TLB196641 TBF196621:TBF196641 SRJ196621:SRJ196641 SHN196621:SHN196641 RXR196621:RXR196641 RNV196621:RNV196641 RDZ196621:RDZ196641 QUD196621:QUD196641 QKH196621:QKH196641 QAL196621:QAL196641 PQP196621:PQP196641 PGT196621:PGT196641 OWX196621:OWX196641 ONB196621:ONB196641 ODF196621:ODF196641 NTJ196621:NTJ196641 NJN196621:NJN196641 MZR196621:MZR196641 MPV196621:MPV196641 MFZ196621:MFZ196641 LWD196621:LWD196641 LMH196621:LMH196641 LCL196621:LCL196641 KSP196621:KSP196641 KIT196621:KIT196641 JYX196621:JYX196641 JPB196621:JPB196641 JFF196621:JFF196641 IVJ196621:IVJ196641 ILN196621:ILN196641 IBR196621:IBR196641 HRV196621:HRV196641 HHZ196621:HHZ196641 GYD196621:GYD196641 GOH196621:GOH196641 GEL196621:GEL196641 FUP196621:FUP196641 FKT196621:FKT196641 FAX196621:FAX196641 ERB196621:ERB196641 EHF196621:EHF196641 DXJ196621:DXJ196641 DNN196621:DNN196641 DDR196621:DDR196641 CTV196621:CTV196641 CJZ196621:CJZ196641 CAD196621:CAD196641 BQH196621:BQH196641 BGL196621:BGL196641 AWP196621:AWP196641 AMT196621:AMT196641 ACX196621:ACX196641 TB196621:TB196641 JF196621:JF196641 J196621:J196641 WVR131085:WVR131105 WLV131085:WLV131105 WBZ131085:WBZ131105 VSD131085:VSD131105 VIH131085:VIH131105 UYL131085:UYL131105 UOP131085:UOP131105 UET131085:UET131105 TUX131085:TUX131105 TLB131085:TLB131105 TBF131085:TBF131105 SRJ131085:SRJ131105 SHN131085:SHN131105 RXR131085:RXR131105 RNV131085:RNV131105 RDZ131085:RDZ131105 QUD131085:QUD131105 QKH131085:QKH131105 QAL131085:QAL131105 PQP131085:PQP131105 PGT131085:PGT131105 OWX131085:OWX131105 ONB131085:ONB131105 ODF131085:ODF131105 NTJ131085:NTJ131105 NJN131085:NJN131105 MZR131085:MZR131105 MPV131085:MPV131105 MFZ131085:MFZ131105 LWD131085:LWD131105 LMH131085:LMH131105 LCL131085:LCL131105 KSP131085:KSP131105 KIT131085:KIT131105 JYX131085:JYX131105 JPB131085:JPB131105 JFF131085:JFF131105 IVJ131085:IVJ131105 ILN131085:ILN131105 IBR131085:IBR131105 HRV131085:HRV131105 HHZ131085:HHZ131105 GYD131085:GYD131105 GOH131085:GOH131105 GEL131085:GEL131105 FUP131085:FUP131105 FKT131085:FKT131105 FAX131085:FAX131105 ERB131085:ERB131105 EHF131085:EHF131105 DXJ131085:DXJ131105 DNN131085:DNN131105 DDR131085:DDR131105 CTV131085:CTV131105 CJZ131085:CJZ131105 CAD131085:CAD131105 BQH131085:BQH131105 BGL131085:BGL131105 AWP131085:AWP131105 AMT131085:AMT131105 ACX131085:ACX131105 TB131085:TB131105 JF131085:JF131105 J131085:J131105 WVR65549:WVR65569 WLV65549:WLV65569 WBZ65549:WBZ65569 VSD65549:VSD65569 VIH65549:VIH65569 UYL65549:UYL65569 UOP65549:UOP65569 UET65549:UET65569 TUX65549:TUX65569 TLB65549:TLB65569 TBF65549:TBF65569 SRJ65549:SRJ65569 SHN65549:SHN65569 RXR65549:RXR65569 RNV65549:RNV65569 RDZ65549:RDZ65569 QUD65549:QUD65569 QKH65549:QKH65569 QAL65549:QAL65569 PQP65549:PQP65569 PGT65549:PGT65569 OWX65549:OWX65569 ONB65549:ONB65569 ODF65549:ODF65569 NTJ65549:NTJ65569 NJN65549:NJN65569 MZR65549:MZR65569 MPV65549:MPV65569 MFZ65549:MFZ65569 LWD65549:LWD65569 LMH65549:LMH65569 LCL65549:LCL65569 KSP65549:KSP65569 KIT65549:KIT65569 JYX65549:JYX65569 JPB65549:JPB65569 JFF65549:JFF65569 IVJ65549:IVJ65569 ILN65549:ILN65569 IBR65549:IBR65569 HRV65549:HRV65569 HHZ65549:HHZ65569 GYD65549:GYD65569 GOH65549:GOH65569 GEL65549:GEL65569 FUP65549:FUP65569 FKT65549:FKT65569 FAX65549:FAX65569 ERB65549:ERB65569 EHF65549:EHF65569 DXJ65549:DXJ65569 DNN65549:DNN65569 DDR65549:DDR65569 CTV65549:CTV65569 CJZ65549:CJZ65569 CAD65549:CAD65569 BQH65549:BQH65569 BGL65549:BGL65569 AWP65549:AWP65569 AMT65549:AMT65569 ACX65549:ACX65569 TB65549:TB65569 JF65549:JF65569 J65549:J65569 WVR8:WVR29 WLV8:WLV29 WBZ8:WBZ29 VSD8:VSD29 VIH8:VIH29 UYL8:UYL29 UOP8:UOP29 UET8:UET29 TUX8:TUX29 TLB8:TLB29 TBF8:TBF29 SRJ8:SRJ29 SHN8:SHN29 RXR8:RXR29 RNV8:RNV29 RDZ8:RDZ29 QUD8:QUD29 QKH8:QKH29 QAL8:QAL29 PQP8:PQP29 PGT8:PGT29 OWX8:OWX29 ONB8:ONB29 ODF8:ODF29 NTJ8:NTJ29 NJN8:NJN29 MZR8:MZR29 MPV8:MPV29 MFZ8:MFZ29 LWD8:LWD29 LMH8:LMH29 LCL8:LCL29 KSP8:KSP29 KIT8:KIT29 JYX8:JYX29 JPB8:JPB29 JFF8:JFF29 IVJ8:IVJ29 ILN8:ILN29 IBR8:IBR29 HRV8:HRV29 HHZ8:HHZ29 GYD8:GYD29 GOH8:GOH29 GEL8:GEL29 FUP8:FUP29 FKT8:FKT29 FAX8:FAX29 ERB8:ERB29 EHF8:EHF29 DXJ8:DXJ29 DNN8:DNN29 DDR8:DDR29 CTV8:CTV29 CJZ8:CJZ29 CAD8:CAD29 BQH8:BQH29 BGL8:BGL29 AWP8:AWP29 AMT8:AMT29 ACX8:ACX29">
      <formula1>sent</formula1>
    </dataValidation>
    <dataValidation type="list" showInputMessage="1" showErrorMessage="1" sqref="AK7 WWS983052 WMW983052 WDA983052 VTE983052 VJI983052 UZM983052 UPQ983052 UFU983052 TVY983052 TMC983052 TCG983052 SSK983052 SIO983052 RYS983052 ROW983052 RFA983052 QVE983052 QLI983052 QBM983052 PRQ983052 PHU983052 OXY983052 OOC983052 OEG983052 NUK983052 NKO983052 NAS983052 MQW983052 MHA983052 LXE983052 LNI983052 LDM983052 KTQ983052 KJU983052 JZY983052 JQC983052 JGG983052 IWK983052 IMO983052 ICS983052 HSW983052 HJA983052 GZE983052 GPI983052 GFM983052 FVQ983052 FLU983052 FBY983052 ESC983052 EIG983052 DYK983052 DOO983052 DES983052 CUW983052 CLA983052 CBE983052 BRI983052 BHM983052 AXQ983052 ANU983052 ADY983052 UC983052 KG983052 AK983052 WWS917516 WMW917516 WDA917516 VTE917516 VJI917516 UZM917516 UPQ917516 UFU917516 TVY917516 TMC917516 TCG917516 SSK917516 SIO917516 RYS917516 ROW917516 RFA917516 QVE917516 QLI917516 QBM917516 PRQ917516 PHU917516 OXY917516 OOC917516 OEG917516 NUK917516 NKO917516 NAS917516 MQW917516 MHA917516 LXE917516 LNI917516 LDM917516 KTQ917516 KJU917516 JZY917516 JQC917516 JGG917516 IWK917516 IMO917516 ICS917516 HSW917516 HJA917516 GZE917516 GPI917516 GFM917516 FVQ917516 FLU917516 FBY917516 ESC917516 EIG917516 DYK917516 DOO917516 DES917516 CUW917516 CLA917516 CBE917516 BRI917516 BHM917516 AXQ917516 ANU917516 ADY917516 UC917516 KG917516 AK917516 WWS851980 WMW851980 WDA851980 VTE851980 VJI851980 UZM851980 UPQ851980 UFU851980 TVY851980 TMC851980 TCG851980 SSK851980 SIO851980 RYS851980 ROW851980 RFA851980 QVE851980 QLI851980 QBM851980 PRQ851980 PHU851980 OXY851980 OOC851980 OEG851980 NUK851980 NKO851980 NAS851980 MQW851980 MHA851980 LXE851980 LNI851980 LDM851980 KTQ851980 KJU851980 JZY851980 JQC851980 JGG851980 IWK851980 IMO851980 ICS851980 HSW851980 HJA851980 GZE851980 GPI851980 GFM851980 FVQ851980 FLU851980 FBY851980 ESC851980 EIG851980 DYK851980 DOO851980 DES851980 CUW851980 CLA851980 CBE851980 BRI851980 BHM851980 AXQ851980 ANU851980 ADY851980 UC851980 KG851980 AK851980 WWS786444 WMW786444 WDA786444 VTE786444 VJI786444 UZM786444 UPQ786444 UFU786444 TVY786444 TMC786444 TCG786444 SSK786444 SIO786444 RYS786444 ROW786444 RFA786444 QVE786444 QLI786444 QBM786444 PRQ786444 PHU786444 OXY786444 OOC786444 OEG786444 NUK786444 NKO786444 NAS786444 MQW786444 MHA786444 LXE786444 LNI786444 LDM786444 KTQ786444 KJU786444 JZY786444 JQC786444 JGG786444 IWK786444 IMO786444 ICS786444 HSW786444 HJA786444 GZE786444 GPI786444 GFM786444 FVQ786444 FLU786444 FBY786444 ESC786444 EIG786444 DYK786444 DOO786444 DES786444 CUW786444 CLA786444 CBE786444 BRI786444 BHM786444 AXQ786444 ANU786444 ADY786444 UC786444 KG786444 AK786444 WWS720908 WMW720908 WDA720908 VTE720908 VJI720908 UZM720908 UPQ720908 UFU720908 TVY720908 TMC720908 TCG720908 SSK720908 SIO720908 RYS720908 ROW720908 RFA720908 QVE720908 QLI720908 QBM720908 PRQ720908 PHU720908 OXY720908 OOC720908 OEG720908 NUK720908 NKO720908 NAS720908 MQW720908 MHA720908 LXE720908 LNI720908 LDM720908 KTQ720908 KJU720908 JZY720908 JQC720908 JGG720908 IWK720908 IMO720908 ICS720908 HSW720908 HJA720908 GZE720908 GPI720908 GFM720908 FVQ720908 FLU720908 FBY720908 ESC720908 EIG720908 DYK720908 DOO720908 DES720908 CUW720908 CLA720908 CBE720908 BRI720908 BHM720908 AXQ720908 ANU720908 ADY720908 UC720908 KG720908 AK720908 WWS655372 WMW655372 WDA655372 VTE655372 VJI655372 UZM655372 UPQ655372 UFU655372 TVY655372 TMC655372 TCG655372 SSK655372 SIO655372 RYS655372 ROW655372 RFA655372 QVE655372 QLI655372 QBM655372 PRQ655372 PHU655372 OXY655372 OOC655372 OEG655372 NUK655372 NKO655372 NAS655372 MQW655372 MHA655372 LXE655372 LNI655372 LDM655372 KTQ655372 KJU655372 JZY655372 JQC655372 JGG655372 IWK655372 IMO655372 ICS655372 HSW655372 HJA655372 GZE655372 GPI655372 GFM655372 FVQ655372 FLU655372 FBY655372 ESC655372 EIG655372 DYK655372 DOO655372 DES655372 CUW655372 CLA655372 CBE655372 BRI655372 BHM655372 AXQ655372 ANU655372 ADY655372 UC655372 KG655372 AK655372 WWS589836 WMW589836 WDA589836 VTE589836 VJI589836 UZM589836 UPQ589836 UFU589836 TVY589836 TMC589836 TCG589836 SSK589836 SIO589836 RYS589836 ROW589836 RFA589836 QVE589836 QLI589836 QBM589836 PRQ589836 PHU589836 OXY589836 OOC589836 OEG589836 NUK589836 NKO589836 NAS589836 MQW589836 MHA589836 LXE589836 LNI589836 LDM589836 KTQ589836 KJU589836 JZY589836 JQC589836 JGG589836 IWK589836 IMO589836 ICS589836 HSW589836 HJA589836 GZE589836 GPI589836 GFM589836 FVQ589836 FLU589836 FBY589836 ESC589836 EIG589836 DYK589836 DOO589836 DES589836 CUW589836 CLA589836 CBE589836 BRI589836 BHM589836 AXQ589836 ANU589836 ADY589836 UC589836 KG589836 AK589836 WWS524300 WMW524300 WDA524300 VTE524300 VJI524300 UZM524300 UPQ524300 UFU524300 TVY524300 TMC524300 TCG524300 SSK524300 SIO524300 RYS524300 ROW524300 RFA524300 QVE524300 QLI524300 QBM524300 PRQ524300 PHU524300 OXY524300 OOC524300 OEG524300 NUK524300 NKO524300 NAS524300 MQW524300 MHA524300 LXE524300 LNI524300 LDM524300 KTQ524300 KJU524300 JZY524300 JQC524300 JGG524300 IWK524300 IMO524300 ICS524300 HSW524300 HJA524300 GZE524300 GPI524300 GFM524300 FVQ524300 FLU524300 FBY524300 ESC524300 EIG524300 DYK524300 DOO524300 DES524300 CUW524300 CLA524300 CBE524300 BRI524300 BHM524300 AXQ524300 ANU524300 ADY524300 UC524300 KG524300 AK524300 WWS458764 WMW458764 WDA458764 VTE458764 VJI458764 UZM458764 UPQ458764 UFU458764 TVY458764 TMC458764 TCG458764 SSK458764 SIO458764 RYS458764 ROW458764 RFA458764 QVE458764 QLI458764 QBM458764 PRQ458764 PHU458764 OXY458764 OOC458764 OEG458764 NUK458764 NKO458764 NAS458764 MQW458764 MHA458764 LXE458764 LNI458764 LDM458764 KTQ458764 KJU458764 JZY458764 JQC458764 JGG458764 IWK458764 IMO458764 ICS458764 HSW458764 HJA458764 GZE458764 GPI458764 GFM458764 FVQ458764 FLU458764 FBY458764 ESC458764 EIG458764 DYK458764 DOO458764 DES458764 CUW458764 CLA458764 CBE458764 BRI458764 BHM458764 AXQ458764 ANU458764 ADY458764 UC458764 KG458764 AK458764 WWS393228 WMW393228 WDA393228 VTE393228 VJI393228 UZM393228 UPQ393228 UFU393228 TVY393228 TMC393228 TCG393228 SSK393228 SIO393228 RYS393228 ROW393228 RFA393228 QVE393228 QLI393228 QBM393228 PRQ393228 PHU393228 OXY393228 OOC393228 OEG393228 NUK393228 NKO393228 NAS393228 MQW393228 MHA393228 LXE393228 LNI393228 LDM393228 KTQ393228 KJU393228 JZY393228 JQC393228 JGG393228 IWK393228 IMO393228 ICS393228 HSW393228 HJA393228 GZE393228 GPI393228 GFM393228 FVQ393228 FLU393228 FBY393228 ESC393228 EIG393228 DYK393228 DOO393228 DES393228 CUW393228 CLA393228 CBE393228 BRI393228 BHM393228 AXQ393228 ANU393228 ADY393228 UC393228 KG393228 AK393228 WWS327692 WMW327692 WDA327692 VTE327692 VJI327692 UZM327692 UPQ327692 UFU327692 TVY327692 TMC327692 TCG327692 SSK327692 SIO327692 RYS327692 ROW327692 RFA327692 QVE327692 QLI327692 QBM327692 PRQ327692 PHU327692 OXY327692 OOC327692 OEG327692 NUK327692 NKO327692 NAS327692 MQW327692 MHA327692 LXE327692 LNI327692 LDM327692 KTQ327692 KJU327692 JZY327692 JQC327692 JGG327692 IWK327692 IMO327692 ICS327692 HSW327692 HJA327692 GZE327692 GPI327692 GFM327692 FVQ327692 FLU327692 FBY327692 ESC327692 EIG327692 DYK327692 DOO327692 DES327692 CUW327692 CLA327692 CBE327692 BRI327692 BHM327692 AXQ327692 ANU327692 ADY327692 UC327692 KG327692 AK327692 WWS262156 WMW262156 WDA262156 VTE262156 VJI262156 UZM262156 UPQ262156 UFU262156 TVY262156 TMC262156 TCG262156 SSK262156 SIO262156 RYS262156 ROW262156 RFA262156 QVE262156 QLI262156 QBM262156 PRQ262156 PHU262156 OXY262156 OOC262156 OEG262156 NUK262156 NKO262156 NAS262156 MQW262156 MHA262156 LXE262156 LNI262156 LDM262156 KTQ262156 KJU262156 JZY262156 JQC262156 JGG262156 IWK262156 IMO262156 ICS262156 HSW262156 HJA262156 GZE262156 GPI262156 GFM262156 FVQ262156 FLU262156 FBY262156 ESC262156 EIG262156 DYK262156 DOO262156 DES262156 CUW262156 CLA262156 CBE262156 BRI262156 BHM262156 AXQ262156 ANU262156 ADY262156 UC262156 KG262156 AK262156 WWS196620 WMW196620 WDA196620 VTE196620 VJI196620 UZM196620 UPQ196620 UFU196620 TVY196620 TMC196620 TCG196620 SSK196620 SIO196620 RYS196620 ROW196620 RFA196620 QVE196620 QLI196620 QBM196620 PRQ196620 PHU196620 OXY196620 OOC196620 OEG196620 NUK196620 NKO196620 NAS196620 MQW196620 MHA196620 LXE196620 LNI196620 LDM196620 KTQ196620 KJU196620 JZY196620 JQC196620 JGG196620 IWK196620 IMO196620 ICS196620 HSW196620 HJA196620 GZE196620 GPI196620 GFM196620 FVQ196620 FLU196620 FBY196620 ESC196620 EIG196620 DYK196620 DOO196620 DES196620 CUW196620 CLA196620 CBE196620 BRI196620 BHM196620 AXQ196620 ANU196620 ADY196620 UC196620 KG196620 AK196620 WWS131084 WMW131084 WDA131084 VTE131084 VJI131084 UZM131084 UPQ131084 UFU131084 TVY131084 TMC131084 TCG131084 SSK131084 SIO131084 RYS131084 ROW131084 RFA131084 QVE131084 QLI131084 QBM131084 PRQ131084 PHU131084 OXY131084 OOC131084 OEG131084 NUK131084 NKO131084 NAS131084 MQW131084 MHA131084 LXE131084 LNI131084 LDM131084 KTQ131084 KJU131084 JZY131084 JQC131084 JGG131084 IWK131084 IMO131084 ICS131084 HSW131084 HJA131084 GZE131084 GPI131084 GFM131084 FVQ131084 FLU131084 FBY131084 ESC131084 EIG131084 DYK131084 DOO131084 DES131084 CUW131084 CLA131084 CBE131084 BRI131084 BHM131084 AXQ131084 ANU131084 ADY131084 UC131084 KG131084 AK131084 WWS65548 WMW65548 WDA65548 VTE65548 VJI65548 UZM65548 UPQ65548 UFU65548 TVY65548 TMC65548 TCG65548 SSK65548 SIO65548 RYS65548 ROW65548 RFA65548 QVE65548 QLI65548 QBM65548 PRQ65548 PHU65548 OXY65548 OOC65548 OEG65548 NUK65548 NKO65548 NAS65548 MQW65548 MHA65548 LXE65548 LNI65548 LDM65548 KTQ65548 KJU65548 JZY65548 JQC65548 JGG65548 IWK65548 IMO65548 ICS65548 HSW65548 HJA65548 GZE65548 GPI65548 GFM65548 FVQ65548 FLU65548 FBY65548 ESC65548 EIG65548 DYK65548 DOO65548 DES65548 CUW65548 CLA65548 CBE65548 BRI65548 BHM65548 AXQ65548 ANU65548 ADY65548 UC65548 KG65548 AK65548 WWS7 WMW7 WDA7 VTE7 VJI7 UZM7 UPQ7 UFU7 TVY7 TMC7 TCG7 SSK7 SIO7 RYS7 ROW7 RFA7 QVE7 QLI7 QBM7 PRQ7 PHU7 OXY7 OOC7 OEG7 NUK7 NKO7 NAS7 MQW7 MHA7 LXE7 LNI7 LDM7 KTQ7 KJU7 JZY7 JQC7 JGG7 IWK7 IMO7 ICS7 HSW7 HJA7 GZE7 GPI7 GFM7 FVQ7 FLU7 FBY7 ESC7 EIG7 DYK7 DOO7 DES7 CUW7 CLA7 CBE7 BRI7 BHM7 AXQ7 ANU7 ADY7 UC7 KG7">
      <formula1>sent</formula1>
    </dataValidation>
    <dataValidation type="custom" allowBlank="1" showInputMessage="1" showErrorMessage="1" sqref="WVP983055:WVP983073 JD10:JD29 SZ10:SZ29 ACV10:ACV29 AMR10:AMR29 AWN10:AWN29 BGJ10:BGJ29 BQF10:BQF29 CAB10:CAB29 CJX10:CJX29 CTT10:CTT29 DDP10:DDP29 DNL10:DNL29 DXH10:DXH29 EHD10:EHD29 EQZ10:EQZ29 FAV10:FAV29 FKR10:FKR29 FUN10:FUN29 GEJ10:GEJ29 GOF10:GOF29 GYB10:GYB29 HHX10:HHX29 HRT10:HRT29 IBP10:IBP29 ILL10:ILL29 IVH10:IVH29 JFD10:JFD29 JOZ10:JOZ29 JYV10:JYV29 KIR10:KIR29 KSN10:KSN29 LCJ10:LCJ29 LMF10:LMF29 LWB10:LWB29 MFX10:MFX29 MPT10:MPT29 MZP10:MZP29 NJL10:NJL29 NTH10:NTH29 ODD10:ODD29 OMZ10:OMZ29 OWV10:OWV29 PGR10:PGR29 PQN10:PQN29 QAJ10:QAJ29 QKF10:QKF29 QUB10:QUB29 RDX10:RDX29 RNT10:RNT29 RXP10:RXP29 SHL10:SHL29 SRH10:SRH29 TBD10:TBD29 TKZ10:TKZ29 TUV10:TUV29 UER10:UER29 UON10:UON29 UYJ10:UYJ29 VIF10:VIF29 VSB10:VSB29 WBX10:WBX29 WLT10:WLT29 WVP10:WVP29 H65551:H65569 JD65551:JD65569 SZ65551:SZ65569 ACV65551:ACV65569 AMR65551:AMR65569 AWN65551:AWN65569 BGJ65551:BGJ65569 BQF65551:BQF65569 CAB65551:CAB65569 CJX65551:CJX65569 CTT65551:CTT65569 DDP65551:DDP65569 DNL65551:DNL65569 DXH65551:DXH65569 EHD65551:EHD65569 EQZ65551:EQZ65569 FAV65551:FAV65569 FKR65551:FKR65569 FUN65551:FUN65569 GEJ65551:GEJ65569 GOF65551:GOF65569 GYB65551:GYB65569 HHX65551:HHX65569 HRT65551:HRT65569 IBP65551:IBP65569 ILL65551:ILL65569 IVH65551:IVH65569 JFD65551:JFD65569 JOZ65551:JOZ65569 JYV65551:JYV65569 KIR65551:KIR65569 KSN65551:KSN65569 LCJ65551:LCJ65569 LMF65551:LMF65569 LWB65551:LWB65569 MFX65551:MFX65569 MPT65551:MPT65569 MZP65551:MZP65569 NJL65551:NJL65569 NTH65551:NTH65569 ODD65551:ODD65569 OMZ65551:OMZ65569 OWV65551:OWV65569 PGR65551:PGR65569 PQN65551:PQN65569 QAJ65551:QAJ65569 QKF65551:QKF65569 QUB65551:QUB65569 RDX65551:RDX65569 RNT65551:RNT65569 RXP65551:RXP65569 SHL65551:SHL65569 SRH65551:SRH65569 TBD65551:TBD65569 TKZ65551:TKZ65569 TUV65551:TUV65569 UER65551:UER65569 UON65551:UON65569 UYJ65551:UYJ65569 VIF65551:VIF65569 VSB65551:VSB65569 WBX65551:WBX65569 WLT65551:WLT65569 WVP65551:WVP65569 H131087:H131105 JD131087:JD131105 SZ131087:SZ131105 ACV131087:ACV131105 AMR131087:AMR131105 AWN131087:AWN131105 BGJ131087:BGJ131105 BQF131087:BQF131105 CAB131087:CAB131105 CJX131087:CJX131105 CTT131087:CTT131105 DDP131087:DDP131105 DNL131087:DNL131105 DXH131087:DXH131105 EHD131087:EHD131105 EQZ131087:EQZ131105 FAV131087:FAV131105 FKR131087:FKR131105 FUN131087:FUN131105 GEJ131087:GEJ131105 GOF131087:GOF131105 GYB131087:GYB131105 HHX131087:HHX131105 HRT131087:HRT131105 IBP131087:IBP131105 ILL131087:ILL131105 IVH131087:IVH131105 JFD131087:JFD131105 JOZ131087:JOZ131105 JYV131087:JYV131105 KIR131087:KIR131105 KSN131087:KSN131105 LCJ131087:LCJ131105 LMF131087:LMF131105 LWB131087:LWB131105 MFX131087:MFX131105 MPT131087:MPT131105 MZP131087:MZP131105 NJL131087:NJL131105 NTH131087:NTH131105 ODD131087:ODD131105 OMZ131087:OMZ131105 OWV131087:OWV131105 PGR131087:PGR131105 PQN131087:PQN131105 QAJ131087:QAJ131105 QKF131087:QKF131105 QUB131087:QUB131105 RDX131087:RDX131105 RNT131087:RNT131105 RXP131087:RXP131105 SHL131087:SHL131105 SRH131087:SRH131105 TBD131087:TBD131105 TKZ131087:TKZ131105 TUV131087:TUV131105 UER131087:UER131105 UON131087:UON131105 UYJ131087:UYJ131105 VIF131087:VIF131105 VSB131087:VSB131105 WBX131087:WBX131105 WLT131087:WLT131105 WVP131087:WVP131105 H196623:H196641 JD196623:JD196641 SZ196623:SZ196641 ACV196623:ACV196641 AMR196623:AMR196641 AWN196623:AWN196641 BGJ196623:BGJ196641 BQF196623:BQF196641 CAB196623:CAB196641 CJX196623:CJX196641 CTT196623:CTT196641 DDP196623:DDP196641 DNL196623:DNL196641 DXH196623:DXH196641 EHD196623:EHD196641 EQZ196623:EQZ196641 FAV196623:FAV196641 FKR196623:FKR196641 FUN196623:FUN196641 GEJ196623:GEJ196641 GOF196623:GOF196641 GYB196623:GYB196641 HHX196623:HHX196641 HRT196623:HRT196641 IBP196623:IBP196641 ILL196623:ILL196641 IVH196623:IVH196641 JFD196623:JFD196641 JOZ196623:JOZ196641 JYV196623:JYV196641 KIR196623:KIR196641 KSN196623:KSN196641 LCJ196623:LCJ196641 LMF196623:LMF196641 LWB196623:LWB196641 MFX196623:MFX196641 MPT196623:MPT196641 MZP196623:MZP196641 NJL196623:NJL196641 NTH196623:NTH196641 ODD196623:ODD196641 OMZ196623:OMZ196641 OWV196623:OWV196641 PGR196623:PGR196641 PQN196623:PQN196641 QAJ196623:QAJ196641 QKF196623:QKF196641 QUB196623:QUB196641 RDX196623:RDX196641 RNT196623:RNT196641 RXP196623:RXP196641 SHL196623:SHL196641 SRH196623:SRH196641 TBD196623:TBD196641 TKZ196623:TKZ196641 TUV196623:TUV196641 UER196623:UER196641 UON196623:UON196641 UYJ196623:UYJ196641 VIF196623:VIF196641 VSB196623:VSB196641 WBX196623:WBX196641 WLT196623:WLT196641 WVP196623:WVP196641 H262159:H262177 JD262159:JD262177 SZ262159:SZ262177 ACV262159:ACV262177 AMR262159:AMR262177 AWN262159:AWN262177 BGJ262159:BGJ262177 BQF262159:BQF262177 CAB262159:CAB262177 CJX262159:CJX262177 CTT262159:CTT262177 DDP262159:DDP262177 DNL262159:DNL262177 DXH262159:DXH262177 EHD262159:EHD262177 EQZ262159:EQZ262177 FAV262159:FAV262177 FKR262159:FKR262177 FUN262159:FUN262177 GEJ262159:GEJ262177 GOF262159:GOF262177 GYB262159:GYB262177 HHX262159:HHX262177 HRT262159:HRT262177 IBP262159:IBP262177 ILL262159:ILL262177 IVH262159:IVH262177 JFD262159:JFD262177 JOZ262159:JOZ262177 JYV262159:JYV262177 KIR262159:KIR262177 KSN262159:KSN262177 LCJ262159:LCJ262177 LMF262159:LMF262177 LWB262159:LWB262177 MFX262159:MFX262177 MPT262159:MPT262177 MZP262159:MZP262177 NJL262159:NJL262177 NTH262159:NTH262177 ODD262159:ODD262177 OMZ262159:OMZ262177 OWV262159:OWV262177 PGR262159:PGR262177 PQN262159:PQN262177 QAJ262159:QAJ262177 QKF262159:QKF262177 QUB262159:QUB262177 RDX262159:RDX262177 RNT262159:RNT262177 RXP262159:RXP262177 SHL262159:SHL262177 SRH262159:SRH262177 TBD262159:TBD262177 TKZ262159:TKZ262177 TUV262159:TUV262177 UER262159:UER262177 UON262159:UON262177 UYJ262159:UYJ262177 VIF262159:VIF262177 VSB262159:VSB262177 WBX262159:WBX262177 WLT262159:WLT262177 WVP262159:WVP262177 H327695:H327713 JD327695:JD327713 SZ327695:SZ327713 ACV327695:ACV327713 AMR327695:AMR327713 AWN327695:AWN327713 BGJ327695:BGJ327713 BQF327695:BQF327713 CAB327695:CAB327713 CJX327695:CJX327713 CTT327695:CTT327713 DDP327695:DDP327713 DNL327695:DNL327713 DXH327695:DXH327713 EHD327695:EHD327713 EQZ327695:EQZ327713 FAV327695:FAV327713 FKR327695:FKR327713 FUN327695:FUN327713 GEJ327695:GEJ327713 GOF327695:GOF327713 GYB327695:GYB327713 HHX327695:HHX327713 HRT327695:HRT327713 IBP327695:IBP327713 ILL327695:ILL327713 IVH327695:IVH327713 JFD327695:JFD327713 JOZ327695:JOZ327713 JYV327695:JYV327713 KIR327695:KIR327713 KSN327695:KSN327713 LCJ327695:LCJ327713 LMF327695:LMF327713 LWB327695:LWB327713 MFX327695:MFX327713 MPT327695:MPT327713 MZP327695:MZP327713 NJL327695:NJL327713 NTH327695:NTH327713 ODD327695:ODD327713 OMZ327695:OMZ327713 OWV327695:OWV327713 PGR327695:PGR327713 PQN327695:PQN327713 QAJ327695:QAJ327713 QKF327695:QKF327713 QUB327695:QUB327713 RDX327695:RDX327713 RNT327695:RNT327713 RXP327695:RXP327713 SHL327695:SHL327713 SRH327695:SRH327713 TBD327695:TBD327713 TKZ327695:TKZ327713 TUV327695:TUV327713 UER327695:UER327713 UON327695:UON327713 UYJ327695:UYJ327713 VIF327695:VIF327713 VSB327695:VSB327713 WBX327695:WBX327713 WLT327695:WLT327713 WVP327695:WVP327713 H393231:H393249 JD393231:JD393249 SZ393231:SZ393249 ACV393231:ACV393249 AMR393231:AMR393249 AWN393231:AWN393249 BGJ393231:BGJ393249 BQF393231:BQF393249 CAB393231:CAB393249 CJX393231:CJX393249 CTT393231:CTT393249 DDP393231:DDP393249 DNL393231:DNL393249 DXH393231:DXH393249 EHD393231:EHD393249 EQZ393231:EQZ393249 FAV393231:FAV393249 FKR393231:FKR393249 FUN393231:FUN393249 GEJ393231:GEJ393249 GOF393231:GOF393249 GYB393231:GYB393249 HHX393231:HHX393249 HRT393231:HRT393249 IBP393231:IBP393249 ILL393231:ILL393249 IVH393231:IVH393249 JFD393231:JFD393249 JOZ393231:JOZ393249 JYV393231:JYV393249 KIR393231:KIR393249 KSN393231:KSN393249 LCJ393231:LCJ393249 LMF393231:LMF393249 LWB393231:LWB393249 MFX393231:MFX393249 MPT393231:MPT393249 MZP393231:MZP393249 NJL393231:NJL393249 NTH393231:NTH393249 ODD393231:ODD393249 OMZ393231:OMZ393249 OWV393231:OWV393249 PGR393231:PGR393249 PQN393231:PQN393249 QAJ393231:QAJ393249 QKF393231:QKF393249 QUB393231:QUB393249 RDX393231:RDX393249 RNT393231:RNT393249 RXP393231:RXP393249 SHL393231:SHL393249 SRH393231:SRH393249 TBD393231:TBD393249 TKZ393231:TKZ393249 TUV393231:TUV393249 UER393231:UER393249 UON393231:UON393249 UYJ393231:UYJ393249 VIF393231:VIF393249 VSB393231:VSB393249 WBX393231:WBX393249 WLT393231:WLT393249 WVP393231:WVP393249 H458767:H458785 JD458767:JD458785 SZ458767:SZ458785 ACV458767:ACV458785 AMR458767:AMR458785 AWN458767:AWN458785 BGJ458767:BGJ458785 BQF458767:BQF458785 CAB458767:CAB458785 CJX458767:CJX458785 CTT458767:CTT458785 DDP458767:DDP458785 DNL458767:DNL458785 DXH458767:DXH458785 EHD458767:EHD458785 EQZ458767:EQZ458785 FAV458767:FAV458785 FKR458767:FKR458785 FUN458767:FUN458785 GEJ458767:GEJ458785 GOF458767:GOF458785 GYB458767:GYB458785 HHX458767:HHX458785 HRT458767:HRT458785 IBP458767:IBP458785 ILL458767:ILL458785 IVH458767:IVH458785 JFD458767:JFD458785 JOZ458767:JOZ458785 JYV458767:JYV458785 KIR458767:KIR458785 KSN458767:KSN458785 LCJ458767:LCJ458785 LMF458767:LMF458785 LWB458767:LWB458785 MFX458767:MFX458785 MPT458767:MPT458785 MZP458767:MZP458785 NJL458767:NJL458785 NTH458767:NTH458785 ODD458767:ODD458785 OMZ458767:OMZ458785 OWV458767:OWV458785 PGR458767:PGR458785 PQN458767:PQN458785 QAJ458767:QAJ458785 QKF458767:QKF458785 QUB458767:QUB458785 RDX458767:RDX458785 RNT458767:RNT458785 RXP458767:RXP458785 SHL458767:SHL458785 SRH458767:SRH458785 TBD458767:TBD458785 TKZ458767:TKZ458785 TUV458767:TUV458785 UER458767:UER458785 UON458767:UON458785 UYJ458767:UYJ458785 VIF458767:VIF458785 VSB458767:VSB458785 WBX458767:WBX458785 WLT458767:WLT458785 WVP458767:WVP458785 H524303:H524321 JD524303:JD524321 SZ524303:SZ524321 ACV524303:ACV524321 AMR524303:AMR524321 AWN524303:AWN524321 BGJ524303:BGJ524321 BQF524303:BQF524321 CAB524303:CAB524321 CJX524303:CJX524321 CTT524303:CTT524321 DDP524303:DDP524321 DNL524303:DNL524321 DXH524303:DXH524321 EHD524303:EHD524321 EQZ524303:EQZ524321 FAV524303:FAV524321 FKR524303:FKR524321 FUN524303:FUN524321 GEJ524303:GEJ524321 GOF524303:GOF524321 GYB524303:GYB524321 HHX524303:HHX524321 HRT524303:HRT524321 IBP524303:IBP524321 ILL524303:ILL524321 IVH524303:IVH524321 JFD524303:JFD524321 JOZ524303:JOZ524321 JYV524303:JYV524321 KIR524303:KIR524321 KSN524303:KSN524321 LCJ524303:LCJ524321 LMF524303:LMF524321 LWB524303:LWB524321 MFX524303:MFX524321 MPT524303:MPT524321 MZP524303:MZP524321 NJL524303:NJL524321 NTH524303:NTH524321 ODD524303:ODD524321 OMZ524303:OMZ524321 OWV524303:OWV524321 PGR524303:PGR524321 PQN524303:PQN524321 QAJ524303:QAJ524321 QKF524303:QKF524321 QUB524303:QUB524321 RDX524303:RDX524321 RNT524303:RNT524321 RXP524303:RXP524321 SHL524303:SHL524321 SRH524303:SRH524321 TBD524303:TBD524321 TKZ524303:TKZ524321 TUV524303:TUV524321 UER524303:UER524321 UON524303:UON524321 UYJ524303:UYJ524321 VIF524303:VIF524321 VSB524303:VSB524321 WBX524303:WBX524321 WLT524303:WLT524321 WVP524303:WVP524321 H589839:H589857 JD589839:JD589857 SZ589839:SZ589857 ACV589839:ACV589857 AMR589839:AMR589857 AWN589839:AWN589857 BGJ589839:BGJ589857 BQF589839:BQF589857 CAB589839:CAB589857 CJX589839:CJX589857 CTT589839:CTT589857 DDP589839:DDP589857 DNL589839:DNL589857 DXH589839:DXH589857 EHD589839:EHD589857 EQZ589839:EQZ589857 FAV589839:FAV589857 FKR589839:FKR589857 FUN589839:FUN589857 GEJ589839:GEJ589857 GOF589839:GOF589857 GYB589839:GYB589857 HHX589839:HHX589857 HRT589839:HRT589857 IBP589839:IBP589857 ILL589839:ILL589857 IVH589839:IVH589857 JFD589839:JFD589857 JOZ589839:JOZ589857 JYV589839:JYV589857 KIR589839:KIR589857 KSN589839:KSN589857 LCJ589839:LCJ589857 LMF589839:LMF589857 LWB589839:LWB589857 MFX589839:MFX589857 MPT589839:MPT589857 MZP589839:MZP589857 NJL589839:NJL589857 NTH589839:NTH589857 ODD589839:ODD589857 OMZ589839:OMZ589857 OWV589839:OWV589857 PGR589839:PGR589857 PQN589839:PQN589857 QAJ589839:QAJ589857 QKF589839:QKF589857 QUB589839:QUB589857 RDX589839:RDX589857 RNT589839:RNT589857 RXP589839:RXP589857 SHL589839:SHL589857 SRH589839:SRH589857 TBD589839:TBD589857 TKZ589839:TKZ589857 TUV589839:TUV589857 UER589839:UER589857 UON589839:UON589857 UYJ589839:UYJ589857 VIF589839:VIF589857 VSB589839:VSB589857 WBX589839:WBX589857 WLT589839:WLT589857 WVP589839:WVP589857 H655375:H655393 JD655375:JD655393 SZ655375:SZ655393 ACV655375:ACV655393 AMR655375:AMR655393 AWN655375:AWN655393 BGJ655375:BGJ655393 BQF655375:BQF655393 CAB655375:CAB655393 CJX655375:CJX655393 CTT655375:CTT655393 DDP655375:DDP655393 DNL655375:DNL655393 DXH655375:DXH655393 EHD655375:EHD655393 EQZ655375:EQZ655393 FAV655375:FAV655393 FKR655375:FKR655393 FUN655375:FUN655393 GEJ655375:GEJ655393 GOF655375:GOF655393 GYB655375:GYB655393 HHX655375:HHX655393 HRT655375:HRT655393 IBP655375:IBP655393 ILL655375:ILL655393 IVH655375:IVH655393 JFD655375:JFD655393 JOZ655375:JOZ655393 JYV655375:JYV655393 KIR655375:KIR655393 KSN655375:KSN655393 LCJ655375:LCJ655393 LMF655375:LMF655393 LWB655375:LWB655393 MFX655375:MFX655393 MPT655375:MPT655393 MZP655375:MZP655393 NJL655375:NJL655393 NTH655375:NTH655393 ODD655375:ODD655393 OMZ655375:OMZ655393 OWV655375:OWV655393 PGR655375:PGR655393 PQN655375:PQN655393 QAJ655375:QAJ655393 QKF655375:QKF655393 QUB655375:QUB655393 RDX655375:RDX655393 RNT655375:RNT655393 RXP655375:RXP655393 SHL655375:SHL655393 SRH655375:SRH655393 TBD655375:TBD655393 TKZ655375:TKZ655393 TUV655375:TUV655393 UER655375:UER655393 UON655375:UON655393 UYJ655375:UYJ655393 VIF655375:VIF655393 VSB655375:VSB655393 WBX655375:WBX655393 WLT655375:WLT655393 WVP655375:WVP655393 H720911:H720929 JD720911:JD720929 SZ720911:SZ720929 ACV720911:ACV720929 AMR720911:AMR720929 AWN720911:AWN720929 BGJ720911:BGJ720929 BQF720911:BQF720929 CAB720911:CAB720929 CJX720911:CJX720929 CTT720911:CTT720929 DDP720911:DDP720929 DNL720911:DNL720929 DXH720911:DXH720929 EHD720911:EHD720929 EQZ720911:EQZ720929 FAV720911:FAV720929 FKR720911:FKR720929 FUN720911:FUN720929 GEJ720911:GEJ720929 GOF720911:GOF720929 GYB720911:GYB720929 HHX720911:HHX720929 HRT720911:HRT720929 IBP720911:IBP720929 ILL720911:ILL720929 IVH720911:IVH720929 JFD720911:JFD720929 JOZ720911:JOZ720929 JYV720911:JYV720929 KIR720911:KIR720929 KSN720911:KSN720929 LCJ720911:LCJ720929 LMF720911:LMF720929 LWB720911:LWB720929 MFX720911:MFX720929 MPT720911:MPT720929 MZP720911:MZP720929 NJL720911:NJL720929 NTH720911:NTH720929 ODD720911:ODD720929 OMZ720911:OMZ720929 OWV720911:OWV720929 PGR720911:PGR720929 PQN720911:PQN720929 QAJ720911:QAJ720929 QKF720911:QKF720929 QUB720911:QUB720929 RDX720911:RDX720929 RNT720911:RNT720929 RXP720911:RXP720929 SHL720911:SHL720929 SRH720911:SRH720929 TBD720911:TBD720929 TKZ720911:TKZ720929 TUV720911:TUV720929 UER720911:UER720929 UON720911:UON720929 UYJ720911:UYJ720929 VIF720911:VIF720929 VSB720911:VSB720929 WBX720911:WBX720929 WLT720911:WLT720929 WVP720911:WVP720929 H786447:H786465 JD786447:JD786465 SZ786447:SZ786465 ACV786447:ACV786465 AMR786447:AMR786465 AWN786447:AWN786465 BGJ786447:BGJ786465 BQF786447:BQF786465 CAB786447:CAB786465 CJX786447:CJX786465 CTT786447:CTT786465 DDP786447:DDP786465 DNL786447:DNL786465 DXH786447:DXH786465 EHD786447:EHD786465 EQZ786447:EQZ786465 FAV786447:FAV786465 FKR786447:FKR786465 FUN786447:FUN786465 GEJ786447:GEJ786465 GOF786447:GOF786465 GYB786447:GYB786465 HHX786447:HHX786465 HRT786447:HRT786465 IBP786447:IBP786465 ILL786447:ILL786465 IVH786447:IVH786465 JFD786447:JFD786465 JOZ786447:JOZ786465 JYV786447:JYV786465 KIR786447:KIR786465 KSN786447:KSN786465 LCJ786447:LCJ786465 LMF786447:LMF786465 LWB786447:LWB786465 MFX786447:MFX786465 MPT786447:MPT786465 MZP786447:MZP786465 NJL786447:NJL786465 NTH786447:NTH786465 ODD786447:ODD786465 OMZ786447:OMZ786465 OWV786447:OWV786465 PGR786447:PGR786465 PQN786447:PQN786465 QAJ786447:QAJ786465 QKF786447:QKF786465 QUB786447:QUB786465 RDX786447:RDX786465 RNT786447:RNT786465 RXP786447:RXP786465 SHL786447:SHL786465 SRH786447:SRH786465 TBD786447:TBD786465 TKZ786447:TKZ786465 TUV786447:TUV786465 UER786447:UER786465 UON786447:UON786465 UYJ786447:UYJ786465 VIF786447:VIF786465 VSB786447:VSB786465 WBX786447:WBX786465 WLT786447:WLT786465 WVP786447:WVP786465 H851983:H852001 JD851983:JD852001 SZ851983:SZ852001 ACV851983:ACV852001 AMR851983:AMR852001 AWN851983:AWN852001 BGJ851983:BGJ852001 BQF851983:BQF852001 CAB851983:CAB852001 CJX851983:CJX852001 CTT851983:CTT852001 DDP851983:DDP852001 DNL851983:DNL852001 DXH851983:DXH852001 EHD851983:EHD852001 EQZ851983:EQZ852001 FAV851983:FAV852001 FKR851983:FKR852001 FUN851983:FUN852001 GEJ851983:GEJ852001 GOF851983:GOF852001 GYB851983:GYB852001 HHX851983:HHX852001 HRT851983:HRT852001 IBP851983:IBP852001 ILL851983:ILL852001 IVH851983:IVH852001 JFD851983:JFD852001 JOZ851983:JOZ852001 JYV851983:JYV852001 KIR851983:KIR852001 KSN851983:KSN852001 LCJ851983:LCJ852001 LMF851983:LMF852001 LWB851983:LWB852001 MFX851983:MFX852001 MPT851983:MPT852001 MZP851983:MZP852001 NJL851983:NJL852001 NTH851983:NTH852001 ODD851983:ODD852001 OMZ851983:OMZ852001 OWV851983:OWV852001 PGR851983:PGR852001 PQN851983:PQN852001 QAJ851983:QAJ852001 QKF851983:QKF852001 QUB851983:QUB852001 RDX851983:RDX852001 RNT851983:RNT852001 RXP851983:RXP852001 SHL851983:SHL852001 SRH851983:SRH852001 TBD851983:TBD852001 TKZ851983:TKZ852001 TUV851983:TUV852001 UER851983:UER852001 UON851983:UON852001 UYJ851983:UYJ852001 VIF851983:VIF852001 VSB851983:VSB852001 WBX851983:WBX852001 WLT851983:WLT852001 WVP851983:WVP852001 H917519:H917537 JD917519:JD917537 SZ917519:SZ917537 ACV917519:ACV917537 AMR917519:AMR917537 AWN917519:AWN917537 BGJ917519:BGJ917537 BQF917519:BQF917537 CAB917519:CAB917537 CJX917519:CJX917537 CTT917519:CTT917537 DDP917519:DDP917537 DNL917519:DNL917537 DXH917519:DXH917537 EHD917519:EHD917537 EQZ917519:EQZ917537 FAV917519:FAV917537 FKR917519:FKR917537 FUN917519:FUN917537 GEJ917519:GEJ917537 GOF917519:GOF917537 GYB917519:GYB917537 HHX917519:HHX917537 HRT917519:HRT917537 IBP917519:IBP917537 ILL917519:ILL917537 IVH917519:IVH917537 JFD917519:JFD917537 JOZ917519:JOZ917537 JYV917519:JYV917537 KIR917519:KIR917537 KSN917519:KSN917537 LCJ917519:LCJ917537 LMF917519:LMF917537 LWB917519:LWB917537 MFX917519:MFX917537 MPT917519:MPT917537 MZP917519:MZP917537 NJL917519:NJL917537 NTH917519:NTH917537 ODD917519:ODD917537 OMZ917519:OMZ917537 OWV917519:OWV917537 PGR917519:PGR917537 PQN917519:PQN917537 QAJ917519:QAJ917537 QKF917519:QKF917537 QUB917519:QUB917537 RDX917519:RDX917537 RNT917519:RNT917537 RXP917519:RXP917537 SHL917519:SHL917537 SRH917519:SRH917537 TBD917519:TBD917537 TKZ917519:TKZ917537 TUV917519:TUV917537 UER917519:UER917537 UON917519:UON917537 UYJ917519:UYJ917537 VIF917519:VIF917537 VSB917519:VSB917537 WBX917519:WBX917537 WLT917519:WLT917537 WVP917519:WVP917537 H983055:H983073 JD983055:JD983073 SZ983055:SZ983073 ACV983055:ACV983073 AMR983055:AMR983073 AWN983055:AWN983073 BGJ983055:BGJ983073 BQF983055:BQF983073 CAB983055:CAB983073 CJX983055:CJX983073 CTT983055:CTT983073 DDP983055:DDP983073 DNL983055:DNL983073 DXH983055:DXH983073 EHD983055:EHD983073 EQZ983055:EQZ983073 FAV983055:FAV983073 FKR983055:FKR983073 FUN983055:FUN983073 GEJ983055:GEJ983073 GOF983055:GOF983073 GYB983055:GYB983073 HHX983055:HHX983073 HRT983055:HRT983073 IBP983055:IBP983073 ILL983055:ILL983073 IVH983055:IVH983073 JFD983055:JFD983073 JOZ983055:JOZ983073 JYV983055:JYV983073 KIR983055:KIR983073 KSN983055:KSN983073 LCJ983055:LCJ983073 LMF983055:LMF983073 LWB983055:LWB983073 MFX983055:MFX983073 MPT983055:MPT983073 MZP983055:MZP983073 NJL983055:NJL983073 NTH983055:NTH983073 ODD983055:ODD983073 OMZ983055:OMZ983073 OWV983055:OWV983073 PGR983055:PGR983073 PQN983055:PQN983073 QAJ983055:QAJ983073 QKF983055:QKF983073 QUB983055:QUB983073 RDX983055:RDX983073 RNT983055:RNT983073 RXP983055:RXP983073 SHL983055:SHL983073 SRH983055:SRH983073 TBD983055:TBD983073 TKZ983055:TKZ983073 TUV983055:TUV983073 UER983055:UER983073 UON983055:UON983073 UYJ983055:UYJ983073 VIF983055:VIF983073 VSB983055:VSB983073 WBX983055:WBX983073 WLT983055:WLT983073">
      <formula1>LEFT($P$6,LEN($P$6)-1)</formula1>
    </dataValidation>
    <dataValidation type="list" allowBlank="1" showInputMessage="1" showErrorMessage="1" sqref="I8:I29 JE8:JE29 TA8:TA29 ACW8:ACW29 AMS8:AMS29 AWO8:AWO29 BGK8:BGK29 BQG8:BQG29 CAC8:CAC29 CJY8:CJY29 CTU8:CTU29 DDQ8:DDQ29 DNM8:DNM29 DXI8:DXI29 EHE8:EHE29 ERA8:ERA29 FAW8:FAW29 FKS8:FKS29 FUO8:FUO29 GEK8:GEK29 GOG8:GOG29 GYC8:GYC29 HHY8:HHY29 HRU8:HRU29 IBQ8:IBQ29 ILM8:ILM29 IVI8:IVI29 JFE8:JFE29 JPA8:JPA29 JYW8:JYW29 KIS8:KIS29 KSO8:KSO29 LCK8:LCK29 LMG8:LMG29 LWC8:LWC29 MFY8:MFY29 MPU8:MPU29 MZQ8:MZQ29 NJM8:NJM29 NTI8:NTI29 ODE8:ODE29 ONA8:ONA29 OWW8:OWW29 PGS8:PGS29 PQO8:PQO29 QAK8:QAK29 QKG8:QKG29 QUC8:QUC29 RDY8:RDY29 RNU8:RNU29 RXQ8:RXQ29 SHM8:SHM29 SRI8:SRI29 TBE8:TBE29 TLA8:TLA29 TUW8:TUW29 UES8:UES29 UOO8:UOO29 UYK8:UYK29 VIG8:VIG29 VSC8:VSC29 WBY8:WBY29 WLU8:WLU29 WVQ8:WVQ29 I65549:I65569 JE65549:JE65569 TA65549:TA65569 ACW65549:ACW65569 AMS65549:AMS65569 AWO65549:AWO65569 BGK65549:BGK65569 BQG65549:BQG65569 CAC65549:CAC65569 CJY65549:CJY65569 CTU65549:CTU65569 DDQ65549:DDQ65569 DNM65549:DNM65569 DXI65549:DXI65569 EHE65549:EHE65569 ERA65549:ERA65569 FAW65549:FAW65569 FKS65549:FKS65569 FUO65549:FUO65569 GEK65549:GEK65569 GOG65549:GOG65569 GYC65549:GYC65569 HHY65549:HHY65569 HRU65549:HRU65569 IBQ65549:IBQ65569 ILM65549:ILM65569 IVI65549:IVI65569 JFE65549:JFE65569 JPA65549:JPA65569 JYW65549:JYW65569 KIS65549:KIS65569 KSO65549:KSO65569 LCK65549:LCK65569 LMG65549:LMG65569 LWC65549:LWC65569 MFY65549:MFY65569 MPU65549:MPU65569 MZQ65549:MZQ65569 NJM65549:NJM65569 NTI65549:NTI65569 ODE65549:ODE65569 ONA65549:ONA65569 OWW65549:OWW65569 PGS65549:PGS65569 PQO65549:PQO65569 QAK65549:QAK65569 QKG65549:QKG65569 QUC65549:QUC65569 RDY65549:RDY65569 RNU65549:RNU65569 RXQ65549:RXQ65569 SHM65549:SHM65569 SRI65549:SRI65569 TBE65549:TBE65569 TLA65549:TLA65569 TUW65549:TUW65569 UES65549:UES65569 UOO65549:UOO65569 UYK65549:UYK65569 VIG65549:VIG65569 VSC65549:VSC65569 WBY65549:WBY65569 WLU65549:WLU65569 WVQ65549:WVQ65569 I131085:I131105 JE131085:JE131105 TA131085:TA131105 ACW131085:ACW131105 AMS131085:AMS131105 AWO131085:AWO131105 BGK131085:BGK131105 BQG131085:BQG131105 CAC131085:CAC131105 CJY131085:CJY131105 CTU131085:CTU131105 DDQ131085:DDQ131105 DNM131085:DNM131105 DXI131085:DXI131105 EHE131085:EHE131105 ERA131085:ERA131105 FAW131085:FAW131105 FKS131085:FKS131105 FUO131085:FUO131105 GEK131085:GEK131105 GOG131085:GOG131105 GYC131085:GYC131105 HHY131085:HHY131105 HRU131085:HRU131105 IBQ131085:IBQ131105 ILM131085:ILM131105 IVI131085:IVI131105 JFE131085:JFE131105 JPA131085:JPA131105 JYW131085:JYW131105 KIS131085:KIS131105 KSO131085:KSO131105 LCK131085:LCK131105 LMG131085:LMG131105 LWC131085:LWC131105 MFY131085:MFY131105 MPU131085:MPU131105 MZQ131085:MZQ131105 NJM131085:NJM131105 NTI131085:NTI131105 ODE131085:ODE131105 ONA131085:ONA131105 OWW131085:OWW131105 PGS131085:PGS131105 PQO131085:PQO131105 QAK131085:QAK131105 QKG131085:QKG131105 QUC131085:QUC131105 RDY131085:RDY131105 RNU131085:RNU131105 RXQ131085:RXQ131105 SHM131085:SHM131105 SRI131085:SRI131105 TBE131085:TBE131105 TLA131085:TLA131105 TUW131085:TUW131105 UES131085:UES131105 UOO131085:UOO131105 UYK131085:UYK131105 VIG131085:VIG131105 VSC131085:VSC131105 WBY131085:WBY131105 WLU131085:WLU131105 WVQ131085:WVQ131105 I196621:I196641 JE196621:JE196641 TA196621:TA196641 ACW196621:ACW196641 AMS196621:AMS196641 AWO196621:AWO196641 BGK196621:BGK196641 BQG196621:BQG196641 CAC196621:CAC196641 CJY196621:CJY196641 CTU196621:CTU196641 DDQ196621:DDQ196641 DNM196621:DNM196641 DXI196621:DXI196641 EHE196621:EHE196641 ERA196621:ERA196641 FAW196621:FAW196641 FKS196621:FKS196641 FUO196621:FUO196641 GEK196621:GEK196641 GOG196621:GOG196641 GYC196621:GYC196641 HHY196621:HHY196641 HRU196621:HRU196641 IBQ196621:IBQ196641 ILM196621:ILM196641 IVI196621:IVI196641 JFE196621:JFE196641 JPA196621:JPA196641 JYW196621:JYW196641 KIS196621:KIS196641 KSO196621:KSO196641 LCK196621:LCK196641 LMG196621:LMG196641 LWC196621:LWC196641 MFY196621:MFY196641 MPU196621:MPU196641 MZQ196621:MZQ196641 NJM196621:NJM196641 NTI196621:NTI196641 ODE196621:ODE196641 ONA196621:ONA196641 OWW196621:OWW196641 PGS196621:PGS196641 PQO196621:PQO196641 QAK196621:QAK196641 QKG196621:QKG196641 QUC196621:QUC196641 RDY196621:RDY196641 RNU196621:RNU196641 RXQ196621:RXQ196641 SHM196621:SHM196641 SRI196621:SRI196641 TBE196621:TBE196641 TLA196621:TLA196641 TUW196621:TUW196641 UES196621:UES196641 UOO196621:UOO196641 UYK196621:UYK196641 VIG196621:VIG196641 VSC196621:VSC196641 WBY196621:WBY196641 WLU196621:WLU196641 WVQ196621:WVQ196641 I262157:I262177 JE262157:JE262177 TA262157:TA262177 ACW262157:ACW262177 AMS262157:AMS262177 AWO262157:AWO262177 BGK262157:BGK262177 BQG262157:BQG262177 CAC262157:CAC262177 CJY262157:CJY262177 CTU262157:CTU262177 DDQ262157:DDQ262177 DNM262157:DNM262177 DXI262157:DXI262177 EHE262157:EHE262177 ERA262157:ERA262177 FAW262157:FAW262177 FKS262157:FKS262177 FUO262157:FUO262177 GEK262157:GEK262177 GOG262157:GOG262177 GYC262157:GYC262177 HHY262157:HHY262177 HRU262157:HRU262177 IBQ262157:IBQ262177 ILM262157:ILM262177 IVI262157:IVI262177 JFE262157:JFE262177 JPA262157:JPA262177 JYW262157:JYW262177 KIS262157:KIS262177 KSO262157:KSO262177 LCK262157:LCK262177 LMG262157:LMG262177 LWC262157:LWC262177 MFY262157:MFY262177 MPU262157:MPU262177 MZQ262157:MZQ262177 NJM262157:NJM262177 NTI262157:NTI262177 ODE262157:ODE262177 ONA262157:ONA262177 OWW262157:OWW262177 PGS262157:PGS262177 PQO262157:PQO262177 QAK262157:QAK262177 QKG262157:QKG262177 QUC262157:QUC262177 RDY262157:RDY262177 RNU262157:RNU262177 RXQ262157:RXQ262177 SHM262157:SHM262177 SRI262157:SRI262177 TBE262157:TBE262177 TLA262157:TLA262177 TUW262157:TUW262177 UES262157:UES262177 UOO262157:UOO262177 UYK262157:UYK262177 VIG262157:VIG262177 VSC262157:VSC262177 WBY262157:WBY262177 WLU262157:WLU262177 WVQ262157:WVQ262177 I327693:I327713 JE327693:JE327713 TA327693:TA327713 ACW327693:ACW327713 AMS327693:AMS327713 AWO327693:AWO327713 BGK327693:BGK327713 BQG327693:BQG327713 CAC327693:CAC327713 CJY327693:CJY327713 CTU327693:CTU327713 DDQ327693:DDQ327713 DNM327693:DNM327713 DXI327693:DXI327713 EHE327693:EHE327713 ERA327693:ERA327713 FAW327693:FAW327713 FKS327693:FKS327713 FUO327693:FUO327713 GEK327693:GEK327713 GOG327693:GOG327713 GYC327693:GYC327713 HHY327693:HHY327713 HRU327693:HRU327713 IBQ327693:IBQ327713 ILM327693:ILM327713 IVI327693:IVI327713 JFE327693:JFE327713 JPA327693:JPA327713 JYW327693:JYW327713 KIS327693:KIS327713 KSO327693:KSO327713 LCK327693:LCK327713 LMG327693:LMG327713 LWC327693:LWC327713 MFY327693:MFY327713 MPU327693:MPU327713 MZQ327693:MZQ327713 NJM327693:NJM327713 NTI327693:NTI327713 ODE327693:ODE327713 ONA327693:ONA327713 OWW327693:OWW327713 PGS327693:PGS327713 PQO327693:PQO327713 QAK327693:QAK327713 QKG327693:QKG327713 QUC327693:QUC327713 RDY327693:RDY327713 RNU327693:RNU327713 RXQ327693:RXQ327713 SHM327693:SHM327713 SRI327693:SRI327713 TBE327693:TBE327713 TLA327693:TLA327713 TUW327693:TUW327713 UES327693:UES327713 UOO327693:UOO327713 UYK327693:UYK327713 VIG327693:VIG327713 VSC327693:VSC327713 WBY327693:WBY327713 WLU327693:WLU327713 WVQ327693:WVQ327713 I393229:I393249 JE393229:JE393249 TA393229:TA393249 ACW393229:ACW393249 AMS393229:AMS393249 AWO393229:AWO393249 BGK393229:BGK393249 BQG393229:BQG393249 CAC393229:CAC393249 CJY393229:CJY393249 CTU393229:CTU393249 DDQ393229:DDQ393249 DNM393229:DNM393249 DXI393229:DXI393249 EHE393229:EHE393249 ERA393229:ERA393249 FAW393229:FAW393249 FKS393229:FKS393249 FUO393229:FUO393249 GEK393229:GEK393249 GOG393229:GOG393249 GYC393229:GYC393249 HHY393229:HHY393249 HRU393229:HRU393249 IBQ393229:IBQ393249 ILM393229:ILM393249 IVI393229:IVI393249 JFE393229:JFE393249 JPA393229:JPA393249 JYW393229:JYW393249 KIS393229:KIS393249 KSO393229:KSO393249 LCK393229:LCK393249 LMG393229:LMG393249 LWC393229:LWC393249 MFY393229:MFY393249 MPU393229:MPU393249 MZQ393229:MZQ393249 NJM393229:NJM393249 NTI393229:NTI393249 ODE393229:ODE393249 ONA393229:ONA393249 OWW393229:OWW393249 PGS393229:PGS393249 PQO393229:PQO393249 QAK393229:QAK393249 QKG393229:QKG393249 QUC393229:QUC393249 RDY393229:RDY393249 RNU393229:RNU393249 RXQ393229:RXQ393249 SHM393229:SHM393249 SRI393229:SRI393249 TBE393229:TBE393249 TLA393229:TLA393249 TUW393229:TUW393249 UES393229:UES393249 UOO393229:UOO393249 UYK393229:UYK393249 VIG393229:VIG393249 VSC393229:VSC393249 WBY393229:WBY393249 WLU393229:WLU393249 WVQ393229:WVQ393249 I458765:I458785 JE458765:JE458785 TA458765:TA458785 ACW458765:ACW458785 AMS458765:AMS458785 AWO458765:AWO458785 BGK458765:BGK458785 BQG458765:BQG458785 CAC458765:CAC458785 CJY458765:CJY458785 CTU458765:CTU458785 DDQ458765:DDQ458785 DNM458765:DNM458785 DXI458765:DXI458785 EHE458765:EHE458785 ERA458765:ERA458785 FAW458765:FAW458785 FKS458765:FKS458785 FUO458765:FUO458785 GEK458765:GEK458785 GOG458765:GOG458785 GYC458765:GYC458785 HHY458765:HHY458785 HRU458765:HRU458785 IBQ458765:IBQ458785 ILM458765:ILM458785 IVI458765:IVI458785 JFE458765:JFE458785 JPA458765:JPA458785 JYW458765:JYW458785 KIS458765:KIS458785 KSO458765:KSO458785 LCK458765:LCK458785 LMG458765:LMG458785 LWC458765:LWC458785 MFY458765:MFY458785 MPU458765:MPU458785 MZQ458765:MZQ458785 NJM458765:NJM458785 NTI458765:NTI458785 ODE458765:ODE458785 ONA458765:ONA458785 OWW458765:OWW458785 PGS458765:PGS458785 PQO458765:PQO458785 QAK458765:QAK458785 QKG458765:QKG458785 QUC458765:QUC458785 RDY458765:RDY458785 RNU458765:RNU458785 RXQ458765:RXQ458785 SHM458765:SHM458785 SRI458765:SRI458785 TBE458765:TBE458785 TLA458765:TLA458785 TUW458765:TUW458785 UES458765:UES458785 UOO458765:UOO458785 UYK458765:UYK458785 VIG458765:VIG458785 VSC458765:VSC458785 WBY458765:WBY458785 WLU458765:WLU458785 WVQ458765:WVQ458785 I524301:I524321 JE524301:JE524321 TA524301:TA524321 ACW524301:ACW524321 AMS524301:AMS524321 AWO524301:AWO524321 BGK524301:BGK524321 BQG524301:BQG524321 CAC524301:CAC524321 CJY524301:CJY524321 CTU524301:CTU524321 DDQ524301:DDQ524321 DNM524301:DNM524321 DXI524301:DXI524321 EHE524301:EHE524321 ERA524301:ERA524321 FAW524301:FAW524321 FKS524301:FKS524321 FUO524301:FUO524321 GEK524301:GEK524321 GOG524301:GOG524321 GYC524301:GYC524321 HHY524301:HHY524321 HRU524301:HRU524321 IBQ524301:IBQ524321 ILM524301:ILM524321 IVI524301:IVI524321 JFE524301:JFE524321 JPA524301:JPA524321 JYW524301:JYW524321 KIS524301:KIS524321 KSO524301:KSO524321 LCK524301:LCK524321 LMG524301:LMG524321 LWC524301:LWC524321 MFY524301:MFY524321 MPU524301:MPU524321 MZQ524301:MZQ524321 NJM524301:NJM524321 NTI524301:NTI524321 ODE524301:ODE524321 ONA524301:ONA524321 OWW524301:OWW524321 PGS524301:PGS524321 PQO524301:PQO524321 QAK524301:QAK524321 QKG524301:QKG524321 QUC524301:QUC524321 RDY524301:RDY524321 RNU524301:RNU524321 RXQ524301:RXQ524321 SHM524301:SHM524321 SRI524301:SRI524321 TBE524301:TBE524321 TLA524301:TLA524321 TUW524301:TUW524321 UES524301:UES524321 UOO524301:UOO524321 UYK524301:UYK524321 VIG524301:VIG524321 VSC524301:VSC524321 WBY524301:WBY524321 WLU524301:WLU524321 WVQ524301:WVQ524321 I589837:I589857 JE589837:JE589857 TA589837:TA589857 ACW589837:ACW589857 AMS589837:AMS589857 AWO589837:AWO589857 BGK589837:BGK589857 BQG589837:BQG589857 CAC589837:CAC589857 CJY589837:CJY589857 CTU589837:CTU589857 DDQ589837:DDQ589857 DNM589837:DNM589857 DXI589837:DXI589857 EHE589837:EHE589857 ERA589837:ERA589857 FAW589837:FAW589857 FKS589837:FKS589857 FUO589837:FUO589857 GEK589837:GEK589857 GOG589837:GOG589857 GYC589837:GYC589857 HHY589837:HHY589857 HRU589837:HRU589857 IBQ589837:IBQ589857 ILM589837:ILM589857 IVI589837:IVI589857 JFE589837:JFE589857 JPA589837:JPA589857 JYW589837:JYW589857 KIS589837:KIS589857 KSO589837:KSO589857 LCK589837:LCK589857 LMG589837:LMG589857 LWC589837:LWC589857 MFY589837:MFY589857 MPU589837:MPU589857 MZQ589837:MZQ589857 NJM589837:NJM589857 NTI589837:NTI589857 ODE589837:ODE589857 ONA589837:ONA589857 OWW589837:OWW589857 PGS589837:PGS589857 PQO589837:PQO589857 QAK589837:QAK589857 QKG589837:QKG589857 QUC589837:QUC589857 RDY589837:RDY589857 RNU589837:RNU589857 RXQ589837:RXQ589857 SHM589837:SHM589857 SRI589837:SRI589857 TBE589837:TBE589857 TLA589837:TLA589857 TUW589837:TUW589857 UES589837:UES589857 UOO589837:UOO589857 UYK589837:UYK589857 VIG589837:VIG589857 VSC589837:VSC589857 WBY589837:WBY589857 WLU589837:WLU589857 WVQ589837:WVQ589857 I655373:I655393 JE655373:JE655393 TA655373:TA655393 ACW655373:ACW655393 AMS655373:AMS655393 AWO655373:AWO655393 BGK655373:BGK655393 BQG655373:BQG655393 CAC655373:CAC655393 CJY655373:CJY655393 CTU655373:CTU655393 DDQ655373:DDQ655393 DNM655373:DNM655393 DXI655373:DXI655393 EHE655373:EHE655393 ERA655373:ERA655393 FAW655373:FAW655393 FKS655373:FKS655393 FUO655373:FUO655393 GEK655373:GEK655393 GOG655373:GOG655393 GYC655373:GYC655393 HHY655373:HHY655393 HRU655373:HRU655393 IBQ655373:IBQ655393 ILM655373:ILM655393 IVI655373:IVI655393 JFE655373:JFE655393 JPA655373:JPA655393 JYW655373:JYW655393 KIS655373:KIS655393 KSO655373:KSO655393 LCK655373:LCK655393 LMG655373:LMG655393 LWC655373:LWC655393 MFY655373:MFY655393 MPU655373:MPU655393 MZQ655373:MZQ655393 NJM655373:NJM655393 NTI655373:NTI655393 ODE655373:ODE655393 ONA655373:ONA655393 OWW655373:OWW655393 PGS655373:PGS655393 PQO655373:PQO655393 QAK655373:QAK655393 QKG655373:QKG655393 QUC655373:QUC655393 RDY655373:RDY655393 RNU655373:RNU655393 RXQ655373:RXQ655393 SHM655373:SHM655393 SRI655373:SRI655393 TBE655373:TBE655393 TLA655373:TLA655393 TUW655373:TUW655393 UES655373:UES655393 UOO655373:UOO655393 UYK655373:UYK655393 VIG655373:VIG655393 VSC655373:VSC655393 WBY655373:WBY655393 WLU655373:WLU655393 WVQ655373:WVQ655393 I720909:I720929 JE720909:JE720929 TA720909:TA720929 ACW720909:ACW720929 AMS720909:AMS720929 AWO720909:AWO720929 BGK720909:BGK720929 BQG720909:BQG720929 CAC720909:CAC720929 CJY720909:CJY720929 CTU720909:CTU720929 DDQ720909:DDQ720929 DNM720909:DNM720929 DXI720909:DXI720929 EHE720909:EHE720929 ERA720909:ERA720929 FAW720909:FAW720929 FKS720909:FKS720929 FUO720909:FUO720929 GEK720909:GEK720929 GOG720909:GOG720929 GYC720909:GYC720929 HHY720909:HHY720929 HRU720909:HRU720929 IBQ720909:IBQ720929 ILM720909:ILM720929 IVI720909:IVI720929 JFE720909:JFE720929 JPA720909:JPA720929 JYW720909:JYW720929 KIS720909:KIS720929 KSO720909:KSO720929 LCK720909:LCK720929 LMG720909:LMG720929 LWC720909:LWC720929 MFY720909:MFY720929 MPU720909:MPU720929 MZQ720909:MZQ720929 NJM720909:NJM720929 NTI720909:NTI720929 ODE720909:ODE720929 ONA720909:ONA720929 OWW720909:OWW720929 PGS720909:PGS720929 PQO720909:PQO720929 QAK720909:QAK720929 QKG720909:QKG720929 QUC720909:QUC720929 RDY720909:RDY720929 RNU720909:RNU720929 RXQ720909:RXQ720929 SHM720909:SHM720929 SRI720909:SRI720929 TBE720909:TBE720929 TLA720909:TLA720929 TUW720909:TUW720929 UES720909:UES720929 UOO720909:UOO720929 UYK720909:UYK720929 VIG720909:VIG720929 VSC720909:VSC720929 WBY720909:WBY720929 WLU720909:WLU720929 WVQ720909:WVQ720929 I786445:I786465 JE786445:JE786465 TA786445:TA786465 ACW786445:ACW786465 AMS786445:AMS786465 AWO786445:AWO786465 BGK786445:BGK786465 BQG786445:BQG786465 CAC786445:CAC786465 CJY786445:CJY786465 CTU786445:CTU786465 DDQ786445:DDQ786465 DNM786445:DNM786465 DXI786445:DXI786465 EHE786445:EHE786465 ERA786445:ERA786465 FAW786445:FAW786465 FKS786445:FKS786465 FUO786445:FUO786465 GEK786445:GEK786465 GOG786445:GOG786465 GYC786445:GYC786465 HHY786445:HHY786465 HRU786445:HRU786465 IBQ786445:IBQ786465 ILM786445:ILM786465 IVI786445:IVI786465 JFE786445:JFE786465 JPA786445:JPA786465 JYW786445:JYW786465 KIS786445:KIS786465 KSO786445:KSO786465 LCK786445:LCK786465 LMG786445:LMG786465 LWC786445:LWC786465 MFY786445:MFY786465 MPU786445:MPU786465 MZQ786445:MZQ786465 NJM786445:NJM786465 NTI786445:NTI786465 ODE786445:ODE786465 ONA786445:ONA786465 OWW786445:OWW786465 PGS786445:PGS786465 PQO786445:PQO786465 QAK786445:QAK786465 QKG786445:QKG786465 QUC786445:QUC786465 RDY786445:RDY786465 RNU786445:RNU786465 RXQ786445:RXQ786465 SHM786445:SHM786465 SRI786445:SRI786465 TBE786445:TBE786465 TLA786445:TLA786465 TUW786445:TUW786465 UES786445:UES786465 UOO786445:UOO786465 UYK786445:UYK786465 VIG786445:VIG786465 VSC786445:VSC786465 WBY786445:WBY786465 WLU786445:WLU786465 WVQ786445:WVQ786465 I851981:I852001 JE851981:JE852001 TA851981:TA852001 ACW851981:ACW852001 AMS851981:AMS852001 AWO851981:AWO852001 BGK851981:BGK852001 BQG851981:BQG852001 CAC851981:CAC852001 CJY851981:CJY852001 CTU851981:CTU852001 DDQ851981:DDQ852001 DNM851981:DNM852001 DXI851981:DXI852001 EHE851981:EHE852001 ERA851981:ERA852001 FAW851981:FAW852001 FKS851981:FKS852001 FUO851981:FUO852001 GEK851981:GEK852001 GOG851981:GOG852001 GYC851981:GYC852001 HHY851981:HHY852001 HRU851981:HRU852001 IBQ851981:IBQ852001 ILM851981:ILM852001 IVI851981:IVI852001 JFE851981:JFE852001 JPA851981:JPA852001 JYW851981:JYW852001 KIS851981:KIS852001 KSO851981:KSO852001 LCK851981:LCK852001 LMG851981:LMG852001 LWC851981:LWC852001 MFY851981:MFY852001 MPU851981:MPU852001 MZQ851981:MZQ852001 NJM851981:NJM852001 NTI851981:NTI852001 ODE851981:ODE852001 ONA851981:ONA852001 OWW851981:OWW852001 PGS851981:PGS852001 PQO851981:PQO852001 QAK851981:QAK852001 QKG851981:QKG852001 QUC851981:QUC852001 RDY851981:RDY852001 RNU851981:RNU852001 RXQ851981:RXQ852001 SHM851981:SHM852001 SRI851981:SRI852001 TBE851981:TBE852001 TLA851981:TLA852001 TUW851981:TUW852001 UES851981:UES852001 UOO851981:UOO852001 UYK851981:UYK852001 VIG851981:VIG852001 VSC851981:VSC852001 WBY851981:WBY852001 WLU851981:WLU852001 WVQ851981:WVQ852001 I917517:I917537 JE917517:JE917537 TA917517:TA917537 ACW917517:ACW917537 AMS917517:AMS917537 AWO917517:AWO917537 BGK917517:BGK917537 BQG917517:BQG917537 CAC917517:CAC917537 CJY917517:CJY917537 CTU917517:CTU917537 DDQ917517:DDQ917537 DNM917517:DNM917537 DXI917517:DXI917537 EHE917517:EHE917537 ERA917517:ERA917537 FAW917517:FAW917537 FKS917517:FKS917537 FUO917517:FUO917537 GEK917517:GEK917537 GOG917517:GOG917537 GYC917517:GYC917537 HHY917517:HHY917537 HRU917517:HRU917537 IBQ917517:IBQ917537 ILM917517:ILM917537 IVI917517:IVI917537 JFE917517:JFE917537 JPA917517:JPA917537 JYW917517:JYW917537 KIS917517:KIS917537 KSO917517:KSO917537 LCK917517:LCK917537 LMG917517:LMG917537 LWC917517:LWC917537 MFY917517:MFY917537 MPU917517:MPU917537 MZQ917517:MZQ917537 NJM917517:NJM917537 NTI917517:NTI917537 ODE917517:ODE917537 ONA917517:ONA917537 OWW917517:OWW917537 PGS917517:PGS917537 PQO917517:PQO917537 QAK917517:QAK917537 QKG917517:QKG917537 QUC917517:QUC917537 RDY917517:RDY917537 RNU917517:RNU917537 RXQ917517:RXQ917537 SHM917517:SHM917537 SRI917517:SRI917537 TBE917517:TBE917537 TLA917517:TLA917537 TUW917517:TUW917537 UES917517:UES917537 UOO917517:UOO917537 UYK917517:UYK917537 VIG917517:VIG917537 VSC917517:VSC917537 WBY917517:WBY917537 WLU917517:WLU917537 WVQ917517:WVQ917537 I983053:I983073 JE983053:JE983073 TA983053:TA983073 ACW983053:ACW983073 AMS983053:AMS983073 AWO983053:AWO983073 BGK983053:BGK983073 BQG983053:BQG983073 CAC983053:CAC983073 CJY983053:CJY983073 CTU983053:CTU983073 DDQ983053:DDQ983073 DNM983053:DNM983073 DXI983053:DXI983073 EHE983053:EHE983073 ERA983053:ERA983073 FAW983053:FAW983073 FKS983053:FKS983073 FUO983053:FUO983073 GEK983053:GEK983073 GOG983053:GOG983073 GYC983053:GYC983073 HHY983053:HHY983073 HRU983053:HRU983073 IBQ983053:IBQ983073 ILM983053:ILM983073 IVI983053:IVI983073 JFE983053:JFE983073 JPA983053:JPA983073 JYW983053:JYW983073 KIS983053:KIS983073 KSO983053:KSO983073 LCK983053:LCK983073 LMG983053:LMG983073 LWC983053:LWC983073 MFY983053:MFY983073 MPU983053:MPU983073 MZQ983053:MZQ983073 NJM983053:NJM983073 NTI983053:NTI983073 ODE983053:ODE983073 ONA983053:ONA983073 OWW983053:OWW983073 PGS983053:PGS983073 PQO983053:PQO983073 QAK983053:QAK983073 QKG983053:QKG983073 QUC983053:QUC983073 RDY983053:RDY983073 RNU983053:RNU983073 RXQ983053:RXQ983073 SHM983053:SHM983073 SRI983053:SRI983073 TBE983053:TBE983073 TLA983053:TLA983073 TUW983053:TUW983073 UES983053:UES983073 UOO983053:UOO983073 UYK983053:UYK983073 VIG983053:VIG983073 VSC983053:VSC983073 WBY983053:WBY983073 WLU983053:WLU983073 WVQ983053:WVQ983073">
      <formula1>$AL$12:$AL$13</formula1>
    </dataValidation>
    <dataValidation type="list" allowBlank="1" showInputMessage="1" showErrorMessage="1" sqref="G8:G29 JC8:JC29 SY8:SY29 ACU8:ACU29 AMQ8:AMQ29 AWM8:AWM29 BGI8:BGI29 BQE8:BQE29 CAA8:CAA29 CJW8:CJW29 CTS8:CTS29 DDO8:DDO29 DNK8:DNK29 DXG8:DXG29 EHC8:EHC29 EQY8:EQY29 FAU8:FAU29 FKQ8:FKQ29 FUM8:FUM29 GEI8:GEI29 GOE8:GOE29 GYA8:GYA29 HHW8:HHW29 HRS8:HRS29 IBO8:IBO29 ILK8:ILK29 IVG8:IVG29 JFC8:JFC29 JOY8:JOY29 JYU8:JYU29 KIQ8:KIQ29 KSM8:KSM29 LCI8:LCI29 LME8:LME29 LWA8:LWA29 MFW8:MFW29 MPS8:MPS29 MZO8:MZO29 NJK8:NJK29 NTG8:NTG29 ODC8:ODC29 OMY8:OMY29 OWU8:OWU29 PGQ8:PGQ29 PQM8:PQM29 QAI8:QAI29 QKE8:QKE29 QUA8:QUA29 RDW8:RDW29 RNS8:RNS29 RXO8:RXO29 SHK8:SHK29 SRG8:SRG29 TBC8:TBC29 TKY8:TKY29 TUU8:TUU29 UEQ8:UEQ29 UOM8:UOM29 UYI8:UYI29 VIE8:VIE29 VSA8:VSA29 WBW8:WBW29 WLS8:WLS29 WVO8:WVO29 G65549:G65569 JC65549:JC65569 SY65549:SY65569 ACU65549:ACU65569 AMQ65549:AMQ65569 AWM65549:AWM65569 BGI65549:BGI65569 BQE65549:BQE65569 CAA65549:CAA65569 CJW65549:CJW65569 CTS65549:CTS65569 DDO65549:DDO65569 DNK65549:DNK65569 DXG65549:DXG65569 EHC65549:EHC65569 EQY65549:EQY65569 FAU65549:FAU65569 FKQ65549:FKQ65569 FUM65549:FUM65569 GEI65549:GEI65569 GOE65549:GOE65569 GYA65549:GYA65569 HHW65549:HHW65569 HRS65549:HRS65569 IBO65549:IBO65569 ILK65549:ILK65569 IVG65549:IVG65569 JFC65549:JFC65569 JOY65549:JOY65569 JYU65549:JYU65569 KIQ65549:KIQ65569 KSM65549:KSM65569 LCI65549:LCI65569 LME65549:LME65569 LWA65549:LWA65569 MFW65549:MFW65569 MPS65549:MPS65569 MZO65549:MZO65569 NJK65549:NJK65569 NTG65549:NTG65569 ODC65549:ODC65569 OMY65549:OMY65569 OWU65549:OWU65569 PGQ65549:PGQ65569 PQM65549:PQM65569 QAI65549:QAI65569 QKE65549:QKE65569 QUA65549:QUA65569 RDW65549:RDW65569 RNS65549:RNS65569 RXO65549:RXO65569 SHK65549:SHK65569 SRG65549:SRG65569 TBC65549:TBC65569 TKY65549:TKY65569 TUU65549:TUU65569 UEQ65549:UEQ65569 UOM65549:UOM65569 UYI65549:UYI65569 VIE65549:VIE65569 VSA65549:VSA65569 WBW65549:WBW65569 WLS65549:WLS65569 WVO65549:WVO65569 G131085:G131105 JC131085:JC131105 SY131085:SY131105 ACU131085:ACU131105 AMQ131085:AMQ131105 AWM131085:AWM131105 BGI131085:BGI131105 BQE131085:BQE131105 CAA131085:CAA131105 CJW131085:CJW131105 CTS131085:CTS131105 DDO131085:DDO131105 DNK131085:DNK131105 DXG131085:DXG131105 EHC131085:EHC131105 EQY131085:EQY131105 FAU131085:FAU131105 FKQ131085:FKQ131105 FUM131085:FUM131105 GEI131085:GEI131105 GOE131085:GOE131105 GYA131085:GYA131105 HHW131085:HHW131105 HRS131085:HRS131105 IBO131085:IBO131105 ILK131085:ILK131105 IVG131085:IVG131105 JFC131085:JFC131105 JOY131085:JOY131105 JYU131085:JYU131105 KIQ131085:KIQ131105 KSM131085:KSM131105 LCI131085:LCI131105 LME131085:LME131105 LWA131085:LWA131105 MFW131085:MFW131105 MPS131085:MPS131105 MZO131085:MZO131105 NJK131085:NJK131105 NTG131085:NTG131105 ODC131085:ODC131105 OMY131085:OMY131105 OWU131085:OWU131105 PGQ131085:PGQ131105 PQM131085:PQM131105 QAI131085:QAI131105 QKE131085:QKE131105 QUA131085:QUA131105 RDW131085:RDW131105 RNS131085:RNS131105 RXO131085:RXO131105 SHK131085:SHK131105 SRG131085:SRG131105 TBC131085:TBC131105 TKY131085:TKY131105 TUU131085:TUU131105 UEQ131085:UEQ131105 UOM131085:UOM131105 UYI131085:UYI131105 VIE131085:VIE131105 VSA131085:VSA131105 WBW131085:WBW131105 WLS131085:WLS131105 WVO131085:WVO131105 G196621:G196641 JC196621:JC196641 SY196621:SY196641 ACU196621:ACU196641 AMQ196621:AMQ196641 AWM196621:AWM196641 BGI196621:BGI196641 BQE196621:BQE196641 CAA196621:CAA196641 CJW196621:CJW196641 CTS196621:CTS196641 DDO196621:DDO196641 DNK196621:DNK196641 DXG196621:DXG196641 EHC196621:EHC196641 EQY196621:EQY196641 FAU196621:FAU196641 FKQ196621:FKQ196641 FUM196621:FUM196641 GEI196621:GEI196641 GOE196621:GOE196641 GYA196621:GYA196641 HHW196621:HHW196641 HRS196621:HRS196641 IBO196621:IBO196641 ILK196621:ILK196641 IVG196621:IVG196641 JFC196621:JFC196641 JOY196621:JOY196641 JYU196621:JYU196641 KIQ196621:KIQ196641 KSM196621:KSM196641 LCI196621:LCI196641 LME196621:LME196641 LWA196621:LWA196641 MFW196621:MFW196641 MPS196621:MPS196641 MZO196621:MZO196641 NJK196621:NJK196641 NTG196621:NTG196641 ODC196621:ODC196641 OMY196621:OMY196641 OWU196621:OWU196641 PGQ196621:PGQ196641 PQM196621:PQM196641 QAI196621:QAI196641 QKE196621:QKE196641 QUA196621:QUA196641 RDW196621:RDW196641 RNS196621:RNS196641 RXO196621:RXO196641 SHK196621:SHK196641 SRG196621:SRG196641 TBC196621:TBC196641 TKY196621:TKY196641 TUU196621:TUU196641 UEQ196621:UEQ196641 UOM196621:UOM196641 UYI196621:UYI196641 VIE196621:VIE196641 VSA196621:VSA196641 WBW196621:WBW196641 WLS196621:WLS196641 WVO196621:WVO196641 G262157:G262177 JC262157:JC262177 SY262157:SY262177 ACU262157:ACU262177 AMQ262157:AMQ262177 AWM262157:AWM262177 BGI262157:BGI262177 BQE262157:BQE262177 CAA262157:CAA262177 CJW262157:CJW262177 CTS262157:CTS262177 DDO262157:DDO262177 DNK262157:DNK262177 DXG262157:DXG262177 EHC262157:EHC262177 EQY262157:EQY262177 FAU262157:FAU262177 FKQ262157:FKQ262177 FUM262157:FUM262177 GEI262157:GEI262177 GOE262157:GOE262177 GYA262157:GYA262177 HHW262157:HHW262177 HRS262157:HRS262177 IBO262157:IBO262177 ILK262157:ILK262177 IVG262157:IVG262177 JFC262157:JFC262177 JOY262157:JOY262177 JYU262157:JYU262177 KIQ262157:KIQ262177 KSM262157:KSM262177 LCI262157:LCI262177 LME262157:LME262177 LWA262157:LWA262177 MFW262157:MFW262177 MPS262157:MPS262177 MZO262157:MZO262177 NJK262157:NJK262177 NTG262157:NTG262177 ODC262157:ODC262177 OMY262157:OMY262177 OWU262157:OWU262177 PGQ262157:PGQ262177 PQM262157:PQM262177 QAI262157:QAI262177 QKE262157:QKE262177 QUA262157:QUA262177 RDW262157:RDW262177 RNS262157:RNS262177 RXO262157:RXO262177 SHK262157:SHK262177 SRG262157:SRG262177 TBC262157:TBC262177 TKY262157:TKY262177 TUU262157:TUU262177 UEQ262157:UEQ262177 UOM262157:UOM262177 UYI262157:UYI262177 VIE262157:VIE262177 VSA262157:VSA262177 WBW262157:WBW262177 WLS262157:WLS262177 WVO262157:WVO262177 G327693:G327713 JC327693:JC327713 SY327693:SY327713 ACU327693:ACU327713 AMQ327693:AMQ327713 AWM327693:AWM327713 BGI327693:BGI327713 BQE327693:BQE327713 CAA327693:CAA327713 CJW327693:CJW327713 CTS327693:CTS327713 DDO327693:DDO327713 DNK327693:DNK327713 DXG327693:DXG327713 EHC327693:EHC327713 EQY327693:EQY327713 FAU327693:FAU327713 FKQ327693:FKQ327713 FUM327693:FUM327713 GEI327693:GEI327713 GOE327693:GOE327713 GYA327693:GYA327713 HHW327693:HHW327713 HRS327693:HRS327713 IBO327693:IBO327713 ILK327693:ILK327713 IVG327693:IVG327713 JFC327693:JFC327713 JOY327693:JOY327713 JYU327693:JYU327713 KIQ327693:KIQ327713 KSM327693:KSM327713 LCI327693:LCI327713 LME327693:LME327713 LWA327693:LWA327713 MFW327693:MFW327713 MPS327693:MPS327713 MZO327693:MZO327713 NJK327693:NJK327713 NTG327693:NTG327713 ODC327693:ODC327713 OMY327693:OMY327713 OWU327693:OWU327713 PGQ327693:PGQ327713 PQM327693:PQM327713 QAI327693:QAI327713 QKE327693:QKE327713 QUA327693:QUA327713 RDW327693:RDW327713 RNS327693:RNS327713 RXO327693:RXO327713 SHK327693:SHK327713 SRG327693:SRG327713 TBC327693:TBC327713 TKY327693:TKY327713 TUU327693:TUU327713 UEQ327693:UEQ327713 UOM327693:UOM327713 UYI327693:UYI327713 VIE327693:VIE327713 VSA327693:VSA327713 WBW327693:WBW327713 WLS327693:WLS327713 WVO327693:WVO327713 G393229:G393249 JC393229:JC393249 SY393229:SY393249 ACU393229:ACU393249 AMQ393229:AMQ393249 AWM393229:AWM393249 BGI393229:BGI393249 BQE393229:BQE393249 CAA393229:CAA393249 CJW393229:CJW393249 CTS393229:CTS393249 DDO393229:DDO393249 DNK393229:DNK393249 DXG393229:DXG393249 EHC393229:EHC393249 EQY393229:EQY393249 FAU393229:FAU393249 FKQ393229:FKQ393249 FUM393229:FUM393249 GEI393229:GEI393249 GOE393229:GOE393249 GYA393229:GYA393249 HHW393229:HHW393249 HRS393229:HRS393249 IBO393229:IBO393249 ILK393229:ILK393249 IVG393229:IVG393249 JFC393229:JFC393249 JOY393229:JOY393249 JYU393229:JYU393249 KIQ393229:KIQ393249 KSM393229:KSM393249 LCI393229:LCI393249 LME393229:LME393249 LWA393229:LWA393249 MFW393229:MFW393249 MPS393229:MPS393249 MZO393229:MZO393249 NJK393229:NJK393249 NTG393229:NTG393249 ODC393229:ODC393249 OMY393229:OMY393249 OWU393229:OWU393249 PGQ393229:PGQ393249 PQM393229:PQM393249 QAI393229:QAI393249 QKE393229:QKE393249 QUA393229:QUA393249 RDW393229:RDW393249 RNS393229:RNS393249 RXO393229:RXO393249 SHK393229:SHK393249 SRG393229:SRG393249 TBC393229:TBC393249 TKY393229:TKY393249 TUU393229:TUU393249 UEQ393229:UEQ393249 UOM393229:UOM393249 UYI393229:UYI393249 VIE393229:VIE393249 VSA393229:VSA393249 WBW393229:WBW393249 WLS393229:WLS393249 WVO393229:WVO393249 G458765:G458785 JC458765:JC458785 SY458765:SY458785 ACU458765:ACU458785 AMQ458765:AMQ458785 AWM458765:AWM458785 BGI458765:BGI458785 BQE458765:BQE458785 CAA458765:CAA458785 CJW458765:CJW458785 CTS458765:CTS458785 DDO458765:DDO458785 DNK458765:DNK458785 DXG458765:DXG458785 EHC458765:EHC458785 EQY458765:EQY458785 FAU458765:FAU458785 FKQ458765:FKQ458785 FUM458765:FUM458785 GEI458765:GEI458785 GOE458765:GOE458785 GYA458765:GYA458785 HHW458765:HHW458785 HRS458765:HRS458785 IBO458765:IBO458785 ILK458765:ILK458785 IVG458765:IVG458785 JFC458765:JFC458785 JOY458765:JOY458785 JYU458765:JYU458785 KIQ458765:KIQ458785 KSM458765:KSM458785 LCI458765:LCI458785 LME458765:LME458785 LWA458765:LWA458785 MFW458765:MFW458785 MPS458765:MPS458785 MZO458765:MZO458785 NJK458765:NJK458785 NTG458765:NTG458785 ODC458765:ODC458785 OMY458765:OMY458785 OWU458765:OWU458785 PGQ458765:PGQ458785 PQM458765:PQM458785 QAI458765:QAI458785 QKE458765:QKE458785 QUA458765:QUA458785 RDW458765:RDW458785 RNS458765:RNS458785 RXO458765:RXO458785 SHK458765:SHK458785 SRG458765:SRG458785 TBC458765:TBC458785 TKY458765:TKY458785 TUU458765:TUU458785 UEQ458765:UEQ458785 UOM458765:UOM458785 UYI458765:UYI458785 VIE458765:VIE458785 VSA458765:VSA458785 WBW458765:WBW458785 WLS458765:WLS458785 WVO458765:WVO458785 G524301:G524321 JC524301:JC524321 SY524301:SY524321 ACU524301:ACU524321 AMQ524301:AMQ524321 AWM524301:AWM524321 BGI524301:BGI524321 BQE524301:BQE524321 CAA524301:CAA524321 CJW524301:CJW524321 CTS524301:CTS524321 DDO524301:DDO524321 DNK524301:DNK524321 DXG524301:DXG524321 EHC524301:EHC524321 EQY524301:EQY524321 FAU524301:FAU524321 FKQ524301:FKQ524321 FUM524301:FUM524321 GEI524301:GEI524321 GOE524301:GOE524321 GYA524301:GYA524321 HHW524301:HHW524321 HRS524301:HRS524321 IBO524301:IBO524321 ILK524301:ILK524321 IVG524301:IVG524321 JFC524301:JFC524321 JOY524301:JOY524321 JYU524301:JYU524321 KIQ524301:KIQ524321 KSM524301:KSM524321 LCI524301:LCI524321 LME524301:LME524321 LWA524301:LWA524321 MFW524301:MFW524321 MPS524301:MPS524321 MZO524301:MZO524321 NJK524301:NJK524321 NTG524301:NTG524321 ODC524301:ODC524321 OMY524301:OMY524321 OWU524301:OWU524321 PGQ524301:PGQ524321 PQM524301:PQM524321 QAI524301:QAI524321 QKE524301:QKE524321 QUA524301:QUA524321 RDW524301:RDW524321 RNS524301:RNS524321 RXO524301:RXO524321 SHK524301:SHK524321 SRG524301:SRG524321 TBC524301:TBC524321 TKY524301:TKY524321 TUU524301:TUU524321 UEQ524301:UEQ524321 UOM524301:UOM524321 UYI524301:UYI524321 VIE524301:VIE524321 VSA524301:VSA524321 WBW524301:WBW524321 WLS524301:WLS524321 WVO524301:WVO524321 G589837:G589857 JC589837:JC589857 SY589837:SY589857 ACU589837:ACU589857 AMQ589837:AMQ589857 AWM589837:AWM589857 BGI589837:BGI589857 BQE589837:BQE589857 CAA589837:CAA589857 CJW589837:CJW589857 CTS589837:CTS589857 DDO589837:DDO589857 DNK589837:DNK589857 DXG589837:DXG589857 EHC589837:EHC589857 EQY589837:EQY589857 FAU589837:FAU589857 FKQ589837:FKQ589857 FUM589837:FUM589857 GEI589837:GEI589857 GOE589837:GOE589857 GYA589837:GYA589857 HHW589837:HHW589857 HRS589837:HRS589857 IBO589837:IBO589857 ILK589837:ILK589857 IVG589837:IVG589857 JFC589837:JFC589857 JOY589837:JOY589857 JYU589837:JYU589857 KIQ589837:KIQ589857 KSM589837:KSM589857 LCI589837:LCI589857 LME589837:LME589857 LWA589837:LWA589857 MFW589837:MFW589857 MPS589837:MPS589857 MZO589837:MZO589857 NJK589837:NJK589857 NTG589837:NTG589857 ODC589837:ODC589857 OMY589837:OMY589857 OWU589837:OWU589857 PGQ589837:PGQ589857 PQM589837:PQM589857 QAI589837:QAI589857 QKE589837:QKE589857 QUA589837:QUA589857 RDW589837:RDW589857 RNS589837:RNS589857 RXO589837:RXO589857 SHK589837:SHK589857 SRG589837:SRG589857 TBC589837:TBC589857 TKY589837:TKY589857 TUU589837:TUU589857 UEQ589837:UEQ589857 UOM589837:UOM589857 UYI589837:UYI589857 VIE589837:VIE589857 VSA589837:VSA589857 WBW589837:WBW589857 WLS589837:WLS589857 WVO589837:WVO589857 G655373:G655393 JC655373:JC655393 SY655373:SY655393 ACU655373:ACU655393 AMQ655373:AMQ655393 AWM655373:AWM655393 BGI655373:BGI655393 BQE655373:BQE655393 CAA655373:CAA655393 CJW655373:CJW655393 CTS655373:CTS655393 DDO655373:DDO655393 DNK655373:DNK655393 DXG655373:DXG655393 EHC655373:EHC655393 EQY655373:EQY655393 FAU655373:FAU655393 FKQ655373:FKQ655393 FUM655373:FUM655393 GEI655373:GEI655393 GOE655373:GOE655393 GYA655373:GYA655393 HHW655373:HHW655393 HRS655373:HRS655393 IBO655373:IBO655393 ILK655373:ILK655393 IVG655373:IVG655393 JFC655373:JFC655393 JOY655373:JOY655393 JYU655373:JYU655393 KIQ655373:KIQ655393 KSM655373:KSM655393 LCI655373:LCI655393 LME655373:LME655393 LWA655373:LWA655393 MFW655373:MFW655393 MPS655373:MPS655393 MZO655373:MZO655393 NJK655373:NJK655393 NTG655373:NTG655393 ODC655373:ODC655393 OMY655373:OMY655393 OWU655373:OWU655393 PGQ655373:PGQ655393 PQM655373:PQM655393 QAI655373:QAI655393 QKE655373:QKE655393 QUA655373:QUA655393 RDW655373:RDW655393 RNS655373:RNS655393 RXO655373:RXO655393 SHK655373:SHK655393 SRG655373:SRG655393 TBC655373:TBC655393 TKY655373:TKY655393 TUU655373:TUU655393 UEQ655373:UEQ655393 UOM655373:UOM655393 UYI655373:UYI655393 VIE655373:VIE655393 VSA655373:VSA655393 WBW655373:WBW655393 WLS655373:WLS655393 WVO655373:WVO655393 G720909:G720929 JC720909:JC720929 SY720909:SY720929 ACU720909:ACU720929 AMQ720909:AMQ720929 AWM720909:AWM720929 BGI720909:BGI720929 BQE720909:BQE720929 CAA720909:CAA720929 CJW720909:CJW720929 CTS720909:CTS720929 DDO720909:DDO720929 DNK720909:DNK720929 DXG720909:DXG720929 EHC720909:EHC720929 EQY720909:EQY720929 FAU720909:FAU720929 FKQ720909:FKQ720929 FUM720909:FUM720929 GEI720909:GEI720929 GOE720909:GOE720929 GYA720909:GYA720929 HHW720909:HHW720929 HRS720909:HRS720929 IBO720909:IBO720929 ILK720909:ILK720929 IVG720909:IVG720929 JFC720909:JFC720929 JOY720909:JOY720929 JYU720909:JYU720929 KIQ720909:KIQ720929 KSM720909:KSM720929 LCI720909:LCI720929 LME720909:LME720929 LWA720909:LWA720929 MFW720909:MFW720929 MPS720909:MPS720929 MZO720909:MZO720929 NJK720909:NJK720929 NTG720909:NTG720929 ODC720909:ODC720929 OMY720909:OMY720929 OWU720909:OWU720929 PGQ720909:PGQ720929 PQM720909:PQM720929 QAI720909:QAI720929 QKE720909:QKE720929 QUA720909:QUA720929 RDW720909:RDW720929 RNS720909:RNS720929 RXO720909:RXO720929 SHK720909:SHK720929 SRG720909:SRG720929 TBC720909:TBC720929 TKY720909:TKY720929 TUU720909:TUU720929 UEQ720909:UEQ720929 UOM720909:UOM720929 UYI720909:UYI720929 VIE720909:VIE720929 VSA720909:VSA720929 WBW720909:WBW720929 WLS720909:WLS720929 WVO720909:WVO720929 G786445:G786465 JC786445:JC786465 SY786445:SY786465 ACU786445:ACU786465 AMQ786445:AMQ786465 AWM786445:AWM786465 BGI786445:BGI786465 BQE786445:BQE786465 CAA786445:CAA786465 CJW786445:CJW786465 CTS786445:CTS786465 DDO786445:DDO786465 DNK786445:DNK786465 DXG786445:DXG786465 EHC786445:EHC786465 EQY786445:EQY786465 FAU786445:FAU786465 FKQ786445:FKQ786465 FUM786445:FUM786465 GEI786445:GEI786465 GOE786445:GOE786465 GYA786445:GYA786465 HHW786445:HHW786465 HRS786445:HRS786465 IBO786445:IBO786465 ILK786445:ILK786465 IVG786445:IVG786465 JFC786445:JFC786465 JOY786445:JOY786465 JYU786445:JYU786465 KIQ786445:KIQ786465 KSM786445:KSM786465 LCI786445:LCI786465 LME786445:LME786465 LWA786445:LWA786465 MFW786445:MFW786465 MPS786445:MPS786465 MZO786445:MZO786465 NJK786445:NJK786465 NTG786445:NTG786465 ODC786445:ODC786465 OMY786445:OMY786465 OWU786445:OWU786465 PGQ786445:PGQ786465 PQM786445:PQM786465 QAI786445:QAI786465 QKE786445:QKE786465 QUA786445:QUA786465 RDW786445:RDW786465 RNS786445:RNS786465 RXO786445:RXO786465 SHK786445:SHK786465 SRG786445:SRG786465 TBC786445:TBC786465 TKY786445:TKY786465 TUU786445:TUU786465 UEQ786445:UEQ786465 UOM786445:UOM786465 UYI786445:UYI786465 VIE786445:VIE786465 VSA786445:VSA786465 WBW786445:WBW786465 WLS786445:WLS786465 WVO786445:WVO786465 G851981:G852001 JC851981:JC852001 SY851981:SY852001 ACU851981:ACU852001 AMQ851981:AMQ852001 AWM851981:AWM852001 BGI851981:BGI852001 BQE851981:BQE852001 CAA851981:CAA852001 CJW851981:CJW852001 CTS851981:CTS852001 DDO851981:DDO852001 DNK851981:DNK852001 DXG851981:DXG852001 EHC851981:EHC852001 EQY851981:EQY852001 FAU851981:FAU852001 FKQ851981:FKQ852001 FUM851981:FUM852001 GEI851981:GEI852001 GOE851981:GOE852001 GYA851981:GYA852001 HHW851981:HHW852001 HRS851981:HRS852001 IBO851981:IBO852001 ILK851981:ILK852001 IVG851981:IVG852001 JFC851981:JFC852001 JOY851981:JOY852001 JYU851981:JYU852001 KIQ851981:KIQ852001 KSM851981:KSM852001 LCI851981:LCI852001 LME851981:LME852001 LWA851981:LWA852001 MFW851981:MFW852001 MPS851981:MPS852001 MZO851981:MZO852001 NJK851981:NJK852001 NTG851981:NTG852001 ODC851981:ODC852001 OMY851981:OMY852001 OWU851981:OWU852001 PGQ851981:PGQ852001 PQM851981:PQM852001 QAI851981:QAI852001 QKE851981:QKE852001 QUA851981:QUA852001 RDW851981:RDW852001 RNS851981:RNS852001 RXO851981:RXO852001 SHK851981:SHK852001 SRG851981:SRG852001 TBC851981:TBC852001 TKY851981:TKY852001 TUU851981:TUU852001 UEQ851981:UEQ852001 UOM851981:UOM852001 UYI851981:UYI852001 VIE851981:VIE852001 VSA851981:VSA852001 WBW851981:WBW852001 WLS851981:WLS852001 WVO851981:WVO852001 G917517:G917537 JC917517:JC917537 SY917517:SY917537 ACU917517:ACU917537 AMQ917517:AMQ917537 AWM917517:AWM917537 BGI917517:BGI917537 BQE917517:BQE917537 CAA917517:CAA917537 CJW917517:CJW917537 CTS917517:CTS917537 DDO917517:DDO917537 DNK917517:DNK917537 DXG917517:DXG917537 EHC917517:EHC917537 EQY917517:EQY917537 FAU917517:FAU917537 FKQ917517:FKQ917537 FUM917517:FUM917537 GEI917517:GEI917537 GOE917517:GOE917537 GYA917517:GYA917537 HHW917517:HHW917537 HRS917517:HRS917537 IBO917517:IBO917537 ILK917517:ILK917537 IVG917517:IVG917537 JFC917517:JFC917537 JOY917517:JOY917537 JYU917517:JYU917537 KIQ917517:KIQ917537 KSM917517:KSM917537 LCI917517:LCI917537 LME917517:LME917537 LWA917517:LWA917537 MFW917517:MFW917537 MPS917517:MPS917537 MZO917517:MZO917537 NJK917517:NJK917537 NTG917517:NTG917537 ODC917517:ODC917537 OMY917517:OMY917537 OWU917517:OWU917537 PGQ917517:PGQ917537 PQM917517:PQM917537 QAI917517:QAI917537 QKE917517:QKE917537 QUA917517:QUA917537 RDW917517:RDW917537 RNS917517:RNS917537 RXO917517:RXO917537 SHK917517:SHK917537 SRG917517:SRG917537 TBC917517:TBC917537 TKY917517:TKY917537 TUU917517:TUU917537 UEQ917517:UEQ917537 UOM917517:UOM917537 UYI917517:UYI917537 VIE917517:VIE917537 VSA917517:VSA917537 WBW917517:WBW917537 WLS917517:WLS917537 WVO917517:WVO917537 G983053:G983073 JC983053:JC983073 SY983053:SY983073 ACU983053:ACU983073 AMQ983053:AMQ983073 AWM983053:AWM983073 BGI983053:BGI983073 BQE983053:BQE983073 CAA983053:CAA983073 CJW983053:CJW983073 CTS983053:CTS983073 DDO983053:DDO983073 DNK983053:DNK983073 DXG983053:DXG983073 EHC983053:EHC983073 EQY983053:EQY983073 FAU983053:FAU983073 FKQ983053:FKQ983073 FUM983053:FUM983073 GEI983053:GEI983073 GOE983053:GOE983073 GYA983053:GYA983073 HHW983053:HHW983073 HRS983053:HRS983073 IBO983053:IBO983073 ILK983053:ILK983073 IVG983053:IVG983073 JFC983053:JFC983073 JOY983053:JOY983073 JYU983053:JYU983073 KIQ983053:KIQ983073 KSM983053:KSM983073 LCI983053:LCI983073 LME983053:LME983073 LWA983053:LWA983073 MFW983053:MFW983073 MPS983053:MPS983073 MZO983053:MZO983073 NJK983053:NJK983073 NTG983053:NTG983073 ODC983053:ODC983073 OMY983053:OMY983073 OWU983053:OWU983073 PGQ983053:PGQ983073 PQM983053:PQM983073 QAI983053:QAI983073 QKE983053:QKE983073 QUA983053:QUA983073 RDW983053:RDW983073 RNS983053:RNS983073 RXO983053:RXO983073 SHK983053:SHK983073 SRG983053:SRG983073 TBC983053:TBC983073 TKY983053:TKY983073 TUU983053:TUU983073 UEQ983053:UEQ983073 UOM983053:UOM983073 UYI983053:UYI983073 VIE983053:VIE983073 VSA983053:VSA983073 WBW983053:WBW983073 WLS983053:WLS983073 WVO983053:WVO983073">
      <formula1>$AL$9:$AL$10</formula1>
    </dataValidation>
  </dataValidations>
  <pageMargins left="0.51" right="0.42" top="0.65" bottom="0.98425196850393704" header="0.51" footer="0.51181102362204722"/>
  <pageSetup paperSize="8" scale="75" orientation="landscape" r:id="rId1"/>
  <headerFooter alignWithMargins="0">
    <oddHeader xml:space="preserve">&amp;C&amp;8Investment Aid Tax Credits 2014 - 2020
</oddHeader>
  </headerFooter>
</worksheet>
</file>

<file path=xl/worksheets/sheet6.xml><?xml version="1.0" encoding="utf-8"?>
<worksheet xmlns="http://schemas.openxmlformats.org/spreadsheetml/2006/main" xmlns:r="http://schemas.openxmlformats.org/officeDocument/2006/relationships">
  <sheetPr codeName="Sheet5"/>
  <dimension ref="A1:R156"/>
  <sheetViews>
    <sheetView workbookViewId="0">
      <selection activeCell="A16" sqref="A16:I16"/>
    </sheetView>
  </sheetViews>
  <sheetFormatPr defaultColWidth="0" defaultRowHeight="15" customHeight="1" zeroHeight="1"/>
  <cols>
    <col min="1" max="1" width="9.109375" style="2" customWidth="1"/>
    <col min="2" max="2" width="10.33203125" style="2" customWidth="1"/>
    <col min="3" max="9" width="9.109375" style="2" customWidth="1"/>
    <col min="10" max="18" width="0" style="2" hidden="1" customWidth="1"/>
    <col min="19" max="16384" width="9.109375" style="2" hidden="1"/>
  </cols>
  <sheetData>
    <row r="1" spans="1:9" ht="25.8">
      <c r="A1" s="78" t="s">
        <v>180</v>
      </c>
    </row>
    <row r="2" spans="1:9" ht="14.4"/>
    <row r="3" spans="1:9" ht="81" customHeight="1">
      <c r="A3" s="183" t="s">
        <v>167</v>
      </c>
      <c r="B3" s="183"/>
      <c r="C3" s="183"/>
      <c r="D3" s="183"/>
      <c r="E3" s="183"/>
      <c r="F3" s="183"/>
      <c r="G3" s="183"/>
      <c r="H3" s="183"/>
      <c r="I3" s="183"/>
    </row>
    <row r="4" spans="1:9" ht="14.4">
      <c r="A4" s="91"/>
      <c r="B4" s="91"/>
      <c r="C4" s="91"/>
      <c r="D4" s="91"/>
      <c r="E4" s="91"/>
      <c r="F4" s="91"/>
      <c r="G4" s="91"/>
      <c r="H4" s="91"/>
    </row>
    <row r="5" spans="1:9" ht="207" hidden="1" customHeight="1">
      <c r="A5" s="184" t="s">
        <v>181</v>
      </c>
      <c r="B5" s="184"/>
      <c r="C5" s="184"/>
      <c r="D5" s="184"/>
      <c r="E5" s="184"/>
      <c r="F5" s="184"/>
      <c r="G5" s="184"/>
      <c r="H5" s="184"/>
      <c r="I5" s="184"/>
    </row>
    <row r="6" spans="1:9" ht="14.4" hidden="1">
      <c r="A6" s="149"/>
      <c r="B6" s="149"/>
      <c r="C6" s="149"/>
      <c r="D6" s="149"/>
      <c r="E6" s="149"/>
      <c r="F6" s="149"/>
      <c r="G6" s="149"/>
      <c r="H6" s="149"/>
      <c r="I6" s="149"/>
    </row>
    <row r="7" spans="1:9" ht="93.6" hidden="1" customHeight="1">
      <c r="A7" s="184" t="s">
        <v>182</v>
      </c>
      <c r="B7" s="184"/>
      <c r="C7" s="184"/>
      <c r="D7" s="184"/>
      <c r="E7" s="184"/>
      <c r="F7" s="184"/>
      <c r="G7" s="184"/>
      <c r="H7" s="184"/>
      <c r="I7" s="184"/>
    </row>
    <row r="8" spans="1:9" ht="14.4" hidden="1">
      <c r="A8" s="149"/>
      <c r="B8" s="149"/>
      <c r="C8" s="149"/>
      <c r="D8" s="149"/>
      <c r="E8" s="149"/>
      <c r="F8" s="149"/>
      <c r="G8" s="149"/>
      <c r="H8" s="149"/>
      <c r="I8" s="149"/>
    </row>
    <row r="9" spans="1:9" ht="64.5" customHeight="1">
      <c r="A9" s="184" t="s">
        <v>201</v>
      </c>
      <c r="B9" s="184"/>
      <c r="C9" s="184"/>
      <c r="D9" s="184"/>
      <c r="E9" s="184"/>
      <c r="F9" s="184"/>
      <c r="G9" s="184"/>
      <c r="H9" s="184"/>
      <c r="I9" s="184"/>
    </row>
    <row r="10" spans="1:9" ht="14.4"/>
    <row r="11" spans="1:9" ht="15" customHeight="1">
      <c r="A11" s="252" t="s">
        <v>202</v>
      </c>
      <c r="B11" s="252"/>
      <c r="C11" s="252"/>
      <c r="D11" s="252"/>
      <c r="E11" s="252"/>
      <c r="F11" s="252"/>
      <c r="G11" s="252"/>
      <c r="H11" s="252"/>
      <c r="I11" s="252"/>
    </row>
    <row r="12" spans="1:9" ht="14.4">
      <c r="A12" s="252"/>
      <c r="B12" s="252"/>
      <c r="C12" s="252"/>
      <c r="D12" s="252"/>
      <c r="E12" s="252"/>
      <c r="F12" s="252"/>
      <c r="G12" s="252"/>
      <c r="H12" s="252"/>
      <c r="I12" s="252"/>
    </row>
    <row r="13" spans="1:9" ht="89.4" customHeight="1">
      <c r="A13" s="252"/>
      <c r="B13" s="252"/>
      <c r="C13" s="252"/>
      <c r="D13" s="252"/>
      <c r="E13" s="252"/>
      <c r="F13" s="252"/>
      <c r="G13" s="252"/>
      <c r="H13" s="252"/>
      <c r="I13" s="252"/>
    </row>
    <row r="14" spans="1:9" ht="18.899999999999999" customHeight="1">
      <c r="A14" s="78"/>
      <c r="B14" s="78"/>
      <c r="C14" s="78"/>
      <c r="D14" s="78"/>
      <c r="E14" s="78"/>
      <c r="F14" s="78"/>
      <c r="G14" s="78"/>
      <c r="H14" s="78"/>
      <c r="I14" s="78"/>
    </row>
    <row r="15" spans="1:9" ht="72" customHeight="1">
      <c r="A15" s="184" t="s">
        <v>203</v>
      </c>
      <c r="B15" s="184"/>
      <c r="C15" s="184"/>
      <c r="D15" s="184"/>
      <c r="E15" s="184"/>
      <c r="F15" s="184"/>
      <c r="G15" s="184"/>
      <c r="H15" s="184"/>
      <c r="I15" s="184"/>
    </row>
    <row r="16" spans="1:9" ht="14.4">
      <c r="A16" s="184"/>
      <c r="B16" s="184"/>
      <c r="C16" s="184"/>
      <c r="D16" s="184"/>
      <c r="E16" s="184"/>
      <c r="F16" s="184"/>
      <c r="G16" s="184"/>
      <c r="H16" s="184"/>
      <c r="I16" s="184"/>
    </row>
    <row r="17" spans="1:17" ht="239.1" customHeight="1">
      <c r="A17" s="253" t="s">
        <v>204</v>
      </c>
      <c r="B17" s="184"/>
      <c r="C17" s="184"/>
      <c r="D17" s="184"/>
      <c r="E17" s="184"/>
      <c r="F17" s="184"/>
      <c r="G17" s="184"/>
      <c r="H17" s="184"/>
      <c r="I17" s="184"/>
    </row>
    <row r="18" spans="1:17" ht="14.4">
      <c r="A18" s="184"/>
      <c r="B18" s="184"/>
      <c r="C18" s="184"/>
      <c r="D18" s="184"/>
      <c r="E18" s="184"/>
      <c r="F18" s="184"/>
      <c r="G18" s="184"/>
      <c r="H18" s="184"/>
      <c r="I18" s="184"/>
    </row>
    <row r="19" spans="1:17" ht="96" customHeight="1">
      <c r="A19" s="184" t="s">
        <v>205</v>
      </c>
      <c r="B19" s="184"/>
      <c r="C19" s="184"/>
      <c r="D19" s="184"/>
      <c r="E19" s="184"/>
      <c r="F19" s="184"/>
      <c r="G19" s="184"/>
      <c r="H19" s="184"/>
      <c r="I19" s="184"/>
    </row>
    <row r="20" spans="1:17" ht="15" customHeight="1">
      <c r="A20" s="184"/>
      <c r="B20" s="184"/>
      <c r="C20" s="184"/>
      <c r="D20" s="184"/>
      <c r="E20" s="184"/>
      <c r="F20" s="184"/>
      <c r="G20" s="184"/>
      <c r="H20" s="184"/>
      <c r="I20" s="184"/>
    </row>
    <row r="21" spans="1:17" ht="102.6" customHeight="1">
      <c r="A21" s="184" t="s">
        <v>206</v>
      </c>
      <c r="B21" s="184"/>
      <c r="C21" s="184"/>
      <c r="D21" s="184"/>
      <c r="E21" s="184"/>
      <c r="F21" s="184"/>
      <c r="G21" s="184"/>
      <c r="H21" s="184"/>
      <c r="I21" s="184"/>
    </row>
    <row r="22" spans="1:17" ht="14.4" hidden="1"/>
    <row r="23" spans="1:17" ht="14.4" hidden="1">
      <c r="A23" s="170"/>
      <c r="B23" s="170"/>
      <c r="C23" s="170"/>
      <c r="D23" s="170"/>
      <c r="E23" s="170"/>
      <c r="F23" s="170"/>
      <c r="G23" s="170"/>
      <c r="H23" s="170"/>
      <c r="I23" s="170"/>
    </row>
    <row r="24" spans="1:17" ht="14.4" hidden="1">
      <c r="A24" s="170"/>
      <c r="B24" s="170"/>
      <c r="C24" s="170"/>
      <c r="D24" s="170"/>
      <c r="E24" s="170"/>
      <c r="F24" s="170"/>
      <c r="G24" s="170"/>
      <c r="H24" s="170"/>
      <c r="I24" s="170"/>
    </row>
    <row r="25" spans="1:17" ht="14.4" hidden="1">
      <c r="A25" s="170"/>
      <c r="B25" s="170"/>
      <c r="C25" s="170"/>
      <c r="D25" s="170"/>
      <c r="E25" s="170"/>
      <c r="F25" s="170"/>
      <c r="G25" s="170"/>
      <c r="H25" s="170"/>
      <c r="I25" s="170"/>
    </row>
    <row r="26" spans="1:17" ht="14.4" hidden="1">
      <c r="A26" s="170"/>
      <c r="B26" s="170"/>
      <c r="C26" s="170"/>
      <c r="D26" s="170"/>
      <c r="E26" s="170"/>
      <c r="F26" s="170"/>
      <c r="G26" s="170"/>
      <c r="H26" s="170"/>
      <c r="I26" s="170"/>
    </row>
    <row r="27" spans="1:17" ht="14.4" hidden="1">
      <c r="A27" s="170"/>
      <c r="B27" s="170"/>
      <c r="C27" s="170"/>
      <c r="D27" s="170"/>
      <c r="E27" s="170"/>
      <c r="F27" s="170"/>
      <c r="G27" s="170"/>
      <c r="H27" s="170"/>
      <c r="I27" s="248" t="s">
        <v>184</v>
      </c>
      <c r="J27" s="248"/>
      <c r="K27" s="248"/>
      <c r="L27" s="248"/>
      <c r="M27" s="248"/>
      <c r="N27" s="248"/>
      <c r="O27" s="248"/>
      <c r="P27" s="248"/>
      <c r="Q27" s="248"/>
    </row>
    <row r="28" spans="1:17" ht="14.4" hidden="1">
      <c r="A28" s="170"/>
      <c r="B28" s="170"/>
      <c r="C28" s="170"/>
      <c r="D28" s="170"/>
      <c r="E28" s="170"/>
      <c r="F28" s="170"/>
      <c r="G28" s="170"/>
      <c r="H28" s="170"/>
      <c r="I28" s="170"/>
    </row>
    <row r="29" spans="1:17" ht="35.1" hidden="1" customHeight="1">
      <c r="A29" s="78" t="s">
        <v>183</v>
      </c>
    </row>
    <row r="30" spans="1:17" ht="35.1" hidden="1" customHeight="1">
      <c r="A30" s="78"/>
    </row>
    <row r="31" spans="1:17" ht="96.6" customHeight="1">
      <c r="A31" s="184" t="s">
        <v>207</v>
      </c>
      <c r="B31" s="184"/>
      <c r="C31" s="184"/>
      <c r="D31" s="184"/>
      <c r="E31" s="184"/>
      <c r="F31" s="184"/>
      <c r="G31" s="184"/>
      <c r="H31" s="184"/>
      <c r="I31" s="184"/>
    </row>
    <row r="32" spans="1:17" ht="15" customHeight="1">
      <c r="I32" s="25"/>
    </row>
    <row r="33" spans="1:9" ht="15" customHeight="1">
      <c r="I33" s="25"/>
    </row>
    <row r="34" spans="1:9" ht="26.25" customHeight="1">
      <c r="A34" s="250" t="s">
        <v>185</v>
      </c>
      <c r="B34" s="250"/>
      <c r="C34" s="250"/>
      <c r="D34" s="250"/>
      <c r="E34" s="250"/>
      <c r="F34" s="250"/>
      <c r="G34" s="250"/>
      <c r="H34" s="250"/>
      <c r="I34" s="250"/>
    </row>
    <row r="35" spans="1:9" ht="14.4">
      <c r="A35" s="184"/>
      <c r="B35" s="184"/>
      <c r="C35" s="184"/>
      <c r="D35" s="184"/>
      <c r="E35" s="184"/>
      <c r="F35" s="184"/>
      <c r="G35" s="184"/>
      <c r="H35" s="184"/>
      <c r="I35" s="184"/>
    </row>
    <row r="36" spans="1:9" ht="15.75" customHeight="1">
      <c r="A36" s="156" t="s">
        <v>168</v>
      </c>
      <c r="B36" s="249" t="str">
        <f>CONCATENATE('1. Application Details'!E1," ","(",'1. Application Details'!D21,")")</f>
        <v xml:space="preserve"> ()</v>
      </c>
      <c r="C36" s="249"/>
      <c r="D36" s="249"/>
      <c r="E36" s="249"/>
      <c r="F36" s="249"/>
      <c r="G36" s="249"/>
      <c r="H36" s="249"/>
      <c r="I36" s="155"/>
    </row>
    <row r="37" spans="1:9" ht="14.25" customHeight="1">
      <c r="E37" s="20"/>
      <c r="I37" s="155"/>
    </row>
    <row r="38" spans="1:9" ht="14.4">
      <c r="A38" s="2" t="s">
        <v>169</v>
      </c>
      <c r="C38" s="234"/>
      <c r="D38" s="235"/>
      <c r="E38" s="236"/>
      <c r="G38" s="13"/>
      <c r="H38" s="13"/>
      <c r="I38" s="155"/>
    </row>
    <row r="39" spans="1:9" ht="14.4">
      <c r="C39" s="237"/>
      <c r="D39" s="238"/>
      <c r="E39" s="239"/>
      <c r="G39" s="13"/>
      <c r="H39" s="13"/>
      <c r="I39" s="155"/>
    </row>
    <row r="40" spans="1:9" ht="14.4">
      <c r="C40" s="158"/>
      <c r="D40" s="158"/>
      <c r="E40" s="158"/>
      <c r="G40" s="158"/>
      <c r="H40" s="158"/>
      <c r="I40" s="155"/>
    </row>
    <row r="41" spans="1:9" ht="15.75" customHeight="1">
      <c r="E41" s="20"/>
      <c r="I41" s="155"/>
    </row>
    <row r="42" spans="1:9" ht="14.4">
      <c r="A42" s="2" t="s">
        <v>171</v>
      </c>
      <c r="C42" s="234"/>
      <c r="D42" s="235"/>
      <c r="E42" s="236"/>
      <c r="G42" s="157"/>
      <c r="H42" s="157"/>
      <c r="I42" s="155"/>
    </row>
    <row r="43" spans="1:9" ht="14.4">
      <c r="C43" s="237"/>
      <c r="D43" s="238"/>
      <c r="E43" s="239"/>
      <c r="G43" s="157"/>
      <c r="H43" s="157"/>
      <c r="I43" s="155"/>
    </row>
    <row r="44" spans="1:9" ht="14.4">
      <c r="C44" s="158"/>
      <c r="D44" s="158"/>
      <c r="E44" s="158"/>
      <c r="G44" s="157"/>
      <c r="H44" s="157"/>
      <c r="I44" s="155"/>
    </row>
    <row r="45" spans="1:9" ht="14.25" customHeight="1">
      <c r="G45" s="157"/>
      <c r="H45" s="157"/>
      <c r="I45" s="155"/>
    </row>
    <row r="46" spans="1:9" ht="14.4">
      <c r="A46" s="2" t="s">
        <v>170</v>
      </c>
      <c r="C46" s="234"/>
      <c r="D46" s="235"/>
      <c r="E46" s="236"/>
      <c r="G46" s="157"/>
      <c r="H46" s="157"/>
      <c r="I46" s="155"/>
    </row>
    <row r="47" spans="1:9" ht="14.4">
      <c r="C47" s="237"/>
      <c r="D47" s="238"/>
      <c r="E47" s="239"/>
      <c r="G47" s="157"/>
      <c r="H47" s="157"/>
      <c r="I47" s="155"/>
    </row>
    <row r="48" spans="1:9" ht="14.4">
      <c r="C48" s="158"/>
      <c r="D48" s="158"/>
      <c r="E48" s="158"/>
      <c r="G48" s="157"/>
      <c r="H48" s="157"/>
      <c r="I48" s="155"/>
    </row>
    <row r="49" spans="1:9" ht="14.25" customHeight="1">
      <c r="G49" s="157"/>
      <c r="H49" s="157"/>
      <c r="I49" s="155"/>
    </row>
    <row r="50" spans="1:9" ht="15.75" customHeight="1">
      <c r="A50" s="21" t="s">
        <v>172</v>
      </c>
      <c r="C50" s="234"/>
      <c r="D50" s="235"/>
      <c r="E50" s="236"/>
      <c r="I50" s="155"/>
    </row>
    <row r="51" spans="1:9" ht="15.75" customHeight="1">
      <c r="A51" s="21"/>
      <c r="C51" s="237"/>
      <c r="D51" s="238"/>
      <c r="E51" s="239"/>
      <c r="I51" s="155"/>
    </row>
    <row r="52" spans="1:9" ht="15.75" customHeight="1">
      <c r="A52" s="21"/>
      <c r="C52" s="158"/>
      <c r="D52" s="158"/>
      <c r="E52" s="158"/>
      <c r="I52" s="155"/>
    </row>
    <row r="53" spans="1:9" ht="15.75" customHeight="1">
      <c r="A53" s="21"/>
      <c r="I53" s="155"/>
    </row>
    <row r="54" spans="1:9" ht="14.4">
      <c r="A54" s="2" t="s">
        <v>173</v>
      </c>
      <c r="C54" s="6"/>
      <c r="D54" s="7"/>
      <c r="E54" s="7"/>
      <c r="F54" s="7"/>
      <c r="G54" s="8"/>
      <c r="H54" s="13"/>
      <c r="I54" s="155"/>
    </row>
    <row r="55" spans="1:9" ht="15.75" customHeight="1">
      <c r="C55" s="23"/>
      <c r="D55" s="162"/>
      <c r="E55" s="16"/>
      <c r="F55" s="16"/>
      <c r="G55" s="24"/>
      <c r="I55" s="155"/>
    </row>
    <row r="56" spans="1:9" ht="14.4">
      <c r="C56" s="23"/>
      <c r="D56" s="16"/>
      <c r="E56" s="16"/>
      <c r="F56" s="16"/>
      <c r="G56" s="24"/>
      <c r="I56" s="155"/>
    </row>
    <row r="57" spans="1:9" ht="15.75" customHeight="1">
      <c r="C57" s="23"/>
      <c r="D57" s="16"/>
      <c r="E57" s="16"/>
      <c r="F57" s="16"/>
      <c r="G57" s="24"/>
      <c r="I57" s="155"/>
    </row>
    <row r="58" spans="1:9" ht="14.4">
      <c r="C58" s="23"/>
      <c r="D58" s="16"/>
      <c r="E58" s="16"/>
      <c r="F58" s="16"/>
      <c r="G58" s="24"/>
      <c r="I58" s="155"/>
    </row>
    <row r="59" spans="1:9" ht="14.25" customHeight="1">
      <c r="C59" s="9"/>
      <c r="D59" s="10"/>
      <c r="E59" s="10"/>
      <c r="F59" s="10"/>
      <c r="G59" s="11"/>
      <c r="I59" s="155"/>
    </row>
    <row r="60" spans="1:9" ht="14.4">
      <c r="I60" s="155"/>
    </row>
    <row r="61" spans="1:9" ht="15.75" customHeight="1">
      <c r="A61" s="156"/>
      <c r="B61" s="155"/>
      <c r="C61" s="155"/>
      <c r="D61" s="155"/>
      <c r="E61" s="155"/>
      <c r="F61" s="155"/>
      <c r="G61" s="155"/>
      <c r="H61" s="155"/>
      <c r="I61" s="155"/>
    </row>
    <row r="62" spans="1:9" ht="14.4">
      <c r="A62" s="155"/>
      <c r="B62" s="155"/>
      <c r="C62" s="155"/>
      <c r="D62" s="155"/>
      <c r="E62" s="155"/>
      <c r="F62" s="155"/>
      <c r="G62" s="155"/>
      <c r="H62" s="155"/>
      <c r="I62" s="155"/>
    </row>
    <row r="63" spans="1:9" ht="38.4" customHeight="1">
      <c r="A63" s="251" t="s">
        <v>186</v>
      </c>
      <c r="B63" s="251"/>
      <c r="C63" s="251"/>
      <c r="D63" s="251"/>
      <c r="E63" s="251"/>
      <c r="F63" s="251"/>
      <c r="G63" s="251"/>
      <c r="H63" s="251"/>
      <c r="I63" s="251"/>
    </row>
    <row r="64" spans="1:9" ht="14.4">
      <c r="A64" s="171"/>
      <c r="B64" s="171"/>
      <c r="C64" s="171"/>
      <c r="D64" s="171"/>
      <c r="E64" s="171"/>
      <c r="F64" s="171"/>
      <c r="G64" s="171"/>
      <c r="H64" s="171"/>
      <c r="I64" s="171"/>
    </row>
    <row r="65" spans="1:9" ht="15.75" customHeight="1">
      <c r="A65" s="172"/>
      <c r="B65" s="171"/>
      <c r="C65" s="171"/>
      <c r="D65" s="171"/>
      <c r="E65" s="171"/>
      <c r="F65" s="171"/>
      <c r="G65" s="171"/>
      <c r="H65" s="171"/>
      <c r="I65" s="170" t="s">
        <v>187</v>
      </c>
    </row>
    <row r="66" spans="1:9" ht="15" customHeight="1"/>
    <row r="67" spans="1:9" ht="15" customHeight="1"/>
    <row r="68" spans="1:9" ht="15" customHeight="1"/>
    <row r="69" spans="1:9" ht="15" customHeight="1"/>
    <row r="70" spans="1:9" ht="15" customHeight="1"/>
    <row r="71" spans="1:9" ht="15" customHeight="1"/>
    <row r="72" spans="1:9" ht="15" customHeight="1"/>
    <row r="73" spans="1:9" ht="15" customHeight="1"/>
    <row r="74" spans="1:9" ht="15" customHeight="1"/>
    <row r="75" spans="1:9" ht="15" customHeight="1"/>
    <row r="76" spans="1:9" ht="15" customHeight="1"/>
    <row r="77" spans="1:9" ht="15" customHeight="1"/>
    <row r="78" spans="1:9" ht="15" customHeight="1"/>
    <row r="79" spans="1:9" ht="15" customHeight="1"/>
    <row r="80" spans="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password="CC6A" sheet="1" objects="1" scenarios="1"/>
  <mergeCells count="22">
    <mergeCell ref="A3:I3"/>
    <mergeCell ref="A11:I13"/>
    <mergeCell ref="A19:I19"/>
    <mergeCell ref="A20:I20"/>
    <mergeCell ref="A21:I21"/>
    <mergeCell ref="A5:I5"/>
    <mergeCell ref="A7:I7"/>
    <mergeCell ref="A9:I9"/>
    <mergeCell ref="A15:I15"/>
    <mergeCell ref="A18:I18"/>
    <mergeCell ref="A16:I16"/>
    <mergeCell ref="A17:I17"/>
    <mergeCell ref="I27:Q27"/>
    <mergeCell ref="C50:E51"/>
    <mergeCell ref="B36:H36"/>
    <mergeCell ref="A34:I34"/>
    <mergeCell ref="A63:I63"/>
    <mergeCell ref="A31:I31"/>
    <mergeCell ref="A35:I35"/>
    <mergeCell ref="C38:E39"/>
    <mergeCell ref="C46:E47"/>
    <mergeCell ref="C42:E4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6"/>
  <dimension ref="A1:M110"/>
  <sheetViews>
    <sheetView workbookViewId="0">
      <selection activeCell="K13" sqref="K13"/>
    </sheetView>
  </sheetViews>
  <sheetFormatPr defaultColWidth="6.88671875" defaultRowHeight="17.25" customHeight="1"/>
  <cols>
    <col min="1" max="1" width="2.33203125" style="96" customWidth="1"/>
    <col min="2" max="2" width="23.109375" style="96" customWidth="1"/>
    <col min="3" max="3" width="22.109375" style="96" customWidth="1"/>
    <col min="4" max="4" width="23.109375" style="96" customWidth="1"/>
    <col min="5" max="5" width="2.88671875" style="96" customWidth="1"/>
    <col min="6" max="6" width="16.33203125" style="96" customWidth="1"/>
    <col min="7" max="7" width="30.6640625" style="96" customWidth="1"/>
    <col min="8" max="8" width="6.88671875" style="96"/>
    <col min="9" max="9" width="22" style="96" customWidth="1"/>
    <col min="10" max="12" width="6.88671875" style="96" hidden="1" customWidth="1"/>
    <col min="13" max="16384" width="6.88671875" style="96"/>
  </cols>
  <sheetData>
    <row r="1" spans="1:13" ht="7.5" customHeight="1">
      <c r="A1" s="93"/>
      <c r="B1" s="94"/>
      <c r="C1" s="94"/>
      <c r="D1" s="94"/>
      <c r="E1" s="94"/>
      <c r="F1" s="94"/>
      <c r="G1" s="94"/>
      <c r="H1" s="94"/>
      <c r="I1" s="94"/>
      <c r="J1" s="95"/>
      <c r="L1" s="93"/>
      <c r="M1" s="94"/>
    </row>
    <row r="2" spans="1:13" s="99" customFormat="1" ht="45.75" customHeight="1">
      <c r="A2" s="97"/>
      <c r="B2" s="291" t="s">
        <v>94</v>
      </c>
      <c r="C2" s="291"/>
      <c r="D2" s="291"/>
      <c r="E2" s="291"/>
      <c r="F2" s="291"/>
      <c r="G2" s="291"/>
      <c r="H2" s="291"/>
      <c r="I2" s="98"/>
      <c r="L2" s="97"/>
      <c r="M2" s="98"/>
    </row>
    <row r="3" spans="1:13" s="100" customFormat="1" ht="33.75" customHeight="1">
      <c r="B3" s="292" t="s">
        <v>95</v>
      </c>
      <c r="C3" s="292"/>
      <c r="D3" s="293"/>
      <c r="E3" s="293"/>
      <c r="F3" s="293"/>
      <c r="G3" s="293"/>
      <c r="H3" s="293"/>
      <c r="I3" s="293"/>
    </row>
    <row r="4" spans="1:13" s="100" customFormat="1" ht="17.25" customHeight="1">
      <c r="B4" s="294" t="s">
        <v>96</v>
      </c>
      <c r="C4" s="295"/>
      <c r="D4" s="296"/>
      <c r="E4" s="296"/>
      <c r="F4" s="296"/>
      <c r="G4" s="296"/>
      <c r="H4" s="296"/>
      <c r="I4" s="296"/>
    </row>
    <row r="5" spans="1:13" s="100" customFormat="1" ht="17.25" customHeight="1">
      <c r="B5" s="101"/>
      <c r="C5" s="101"/>
      <c r="D5" s="102"/>
      <c r="E5" s="102"/>
      <c r="F5" s="102"/>
      <c r="G5" s="102"/>
      <c r="H5" s="102"/>
      <c r="I5" s="102"/>
    </row>
    <row r="6" spans="1:13" s="100" customFormat="1" ht="17.25" customHeight="1">
      <c r="B6" s="103" t="s">
        <v>97</v>
      </c>
      <c r="C6" s="104"/>
      <c r="D6" s="297"/>
      <c r="E6" s="297"/>
      <c r="F6" s="297"/>
      <c r="G6" s="297"/>
      <c r="H6" s="297"/>
      <c r="I6" s="297"/>
    </row>
    <row r="7" spans="1:13" s="100" customFormat="1" ht="24.75" customHeight="1">
      <c r="B7" s="282" t="s">
        <v>98</v>
      </c>
      <c r="C7" s="282"/>
      <c r="D7" s="282"/>
      <c r="E7" s="282"/>
      <c r="F7" s="282"/>
      <c r="G7" s="282"/>
      <c r="H7" s="282"/>
    </row>
    <row r="8" spans="1:13" s="100" customFormat="1" ht="17.25" customHeight="1">
      <c r="B8" s="105"/>
      <c r="C8" s="105"/>
      <c r="D8" s="105"/>
      <c r="E8" s="105"/>
      <c r="F8" s="105"/>
      <c r="G8" s="105"/>
      <c r="H8" s="105"/>
    </row>
    <row r="9" spans="1:13" s="100" customFormat="1" ht="17.25" customHeight="1">
      <c r="B9" s="103" t="s">
        <v>99</v>
      </c>
      <c r="C9" s="104"/>
      <c r="D9" s="288"/>
      <c r="E9" s="289"/>
      <c r="F9" s="290"/>
      <c r="G9" s="106"/>
      <c r="H9" s="106"/>
    </row>
    <row r="10" spans="1:13" s="100" customFormat="1" ht="38.25" customHeight="1">
      <c r="B10" s="282" t="s">
        <v>100</v>
      </c>
      <c r="C10" s="282"/>
      <c r="D10" s="282"/>
      <c r="E10" s="282"/>
      <c r="F10" s="282"/>
      <c r="G10" s="282"/>
      <c r="H10" s="282"/>
    </row>
    <row r="12" spans="1:13" ht="17.25" customHeight="1">
      <c r="B12" s="103" t="s">
        <v>101</v>
      </c>
      <c r="J12" s="107">
        <v>2</v>
      </c>
    </row>
    <row r="13" spans="1:13" ht="18.75" customHeight="1">
      <c r="B13" s="282" t="s">
        <v>102</v>
      </c>
      <c r="C13" s="283"/>
      <c r="D13" s="284" t="s">
        <v>103</v>
      </c>
      <c r="E13" s="284"/>
      <c r="F13" s="284"/>
      <c r="G13" s="265" t="s">
        <v>104</v>
      </c>
      <c r="H13" s="265"/>
      <c r="I13" s="265"/>
      <c r="J13" s="108" t="s">
        <v>104</v>
      </c>
    </row>
    <row r="14" spans="1:13" s="109" customFormat="1" ht="17.25" customHeight="1">
      <c r="B14" s="282"/>
      <c r="C14" s="283"/>
      <c r="D14" s="285"/>
      <c r="E14" s="286"/>
      <c r="F14" s="287"/>
      <c r="G14" s="288"/>
      <c r="H14" s="289"/>
      <c r="I14" s="290"/>
      <c r="J14" s="110" t="s">
        <v>105</v>
      </c>
    </row>
    <row r="15" spans="1:13" s="109" customFormat="1" ht="17.25" customHeight="1">
      <c r="B15" s="282"/>
      <c r="C15" s="282"/>
      <c r="D15" s="111"/>
      <c r="E15" s="102"/>
      <c r="F15" s="102"/>
      <c r="G15" s="102"/>
      <c r="H15" s="102"/>
      <c r="I15" s="102"/>
    </row>
    <row r="16" spans="1:13" s="100" customFormat="1" ht="17.25" customHeight="1">
      <c r="B16" s="101"/>
      <c r="C16" s="101"/>
      <c r="D16" s="102"/>
      <c r="E16" s="102"/>
      <c r="F16" s="102"/>
      <c r="G16" s="102"/>
      <c r="H16" s="102"/>
      <c r="I16" s="102"/>
    </row>
    <row r="17" spans="2:11" s="100" customFormat="1" ht="12.6">
      <c r="B17" s="103" t="s">
        <v>106</v>
      </c>
      <c r="C17" s="112"/>
      <c r="D17" s="112"/>
      <c r="E17" s="112"/>
      <c r="F17" s="112"/>
      <c r="G17" s="112"/>
      <c r="H17" s="109"/>
    </row>
    <row r="18" spans="2:11" s="100" customFormat="1" ht="20.399999999999999">
      <c r="B18" s="274" t="s">
        <v>107</v>
      </c>
      <c r="C18" s="274"/>
      <c r="D18" s="276" t="s">
        <v>108</v>
      </c>
      <c r="E18" s="277"/>
      <c r="F18" s="113" t="s">
        <v>109</v>
      </c>
      <c r="G18" s="113" t="s">
        <v>110</v>
      </c>
      <c r="H18" s="278" t="str">
        <f>G13</f>
        <v>Turnover (€)</v>
      </c>
      <c r="I18" s="278"/>
    </row>
    <row r="19" spans="2:11" s="109" customFormat="1" ht="11.4">
      <c r="B19" s="274"/>
      <c r="C19" s="274"/>
      <c r="D19" s="257"/>
      <c r="E19" s="259"/>
      <c r="F19" s="114"/>
      <c r="G19" s="114"/>
      <c r="H19" s="281"/>
      <c r="I19" s="281"/>
    </row>
    <row r="20" spans="2:11" s="100" customFormat="1" ht="11.4">
      <c r="B20" s="274"/>
      <c r="C20" s="274"/>
      <c r="D20" s="257"/>
      <c r="E20" s="259"/>
      <c r="F20" s="114"/>
      <c r="G20" s="114"/>
      <c r="H20" s="281"/>
      <c r="I20" s="281"/>
    </row>
    <row r="21" spans="2:11" s="100" customFormat="1" ht="11.4">
      <c r="B21" s="274"/>
      <c r="C21" s="274"/>
      <c r="D21" s="257"/>
      <c r="E21" s="259"/>
      <c r="F21" s="114"/>
      <c r="G21" s="114"/>
      <c r="H21" s="281"/>
      <c r="I21" s="281"/>
    </row>
    <row r="22" spans="2:11" s="100" customFormat="1" ht="11.4">
      <c r="B22" s="274"/>
      <c r="C22" s="274"/>
      <c r="D22" s="257"/>
      <c r="E22" s="259"/>
      <c r="F22" s="114"/>
      <c r="G22" s="114"/>
      <c r="H22" s="281"/>
      <c r="I22" s="281"/>
    </row>
    <row r="23" spans="2:11" s="100" customFormat="1" ht="11.4">
      <c r="B23" s="274"/>
      <c r="C23" s="274"/>
      <c r="D23" s="257"/>
      <c r="E23" s="259"/>
      <c r="F23" s="114"/>
      <c r="G23" s="114"/>
      <c r="H23" s="281"/>
      <c r="I23" s="281"/>
    </row>
    <row r="24" spans="2:11" s="100" customFormat="1" ht="11.4">
      <c r="B24" s="274"/>
      <c r="C24" s="274"/>
      <c r="D24" s="106"/>
      <c r="E24" s="106"/>
      <c r="F24" s="115"/>
      <c r="G24" s="106"/>
      <c r="H24" s="106"/>
    </row>
    <row r="25" spans="2:11" s="100" customFormat="1" ht="11.4">
      <c r="B25" s="274" t="s">
        <v>111</v>
      </c>
      <c r="C25" s="274"/>
      <c r="D25" s="274"/>
      <c r="E25" s="274"/>
      <c r="F25" s="274"/>
      <c r="G25" s="274"/>
      <c r="H25" s="274"/>
    </row>
    <row r="26" spans="2:11" s="100" customFormat="1" ht="11.4">
      <c r="B26" s="274"/>
      <c r="C26" s="274"/>
      <c r="D26" s="274"/>
      <c r="E26" s="274"/>
      <c r="F26" s="274"/>
      <c r="G26" s="274"/>
      <c r="H26" s="274"/>
    </row>
    <row r="27" spans="2:11" s="100" customFormat="1" ht="11.4">
      <c r="B27" s="116"/>
      <c r="C27" s="116"/>
    </row>
    <row r="28" spans="2:11" s="100" customFormat="1" ht="11.4"/>
    <row r="29" spans="2:11" s="100" customFormat="1" ht="12.6">
      <c r="B29" s="112" t="s">
        <v>112</v>
      </c>
      <c r="C29" s="112"/>
      <c r="D29" s="112"/>
      <c r="E29" s="112"/>
      <c r="F29" s="112"/>
      <c r="G29" s="112"/>
      <c r="H29" s="112"/>
    </row>
    <row r="30" spans="2:11" s="100" customFormat="1" ht="11.4">
      <c r="B30" s="275" t="s">
        <v>113</v>
      </c>
      <c r="C30" s="275"/>
      <c r="D30" s="275"/>
      <c r="E30" s="275"/>
      <c r="F30" s="275"/>
      <c r="G30" s="275"/>
      <c r="H30" s="275"/>
    </row>
    <row r="31" spans="2:11" s="112" customFormat="1" ht="18.600000000000001">
      <c r="B31" s="276" t="s">
        <v>108</v>
      </c>
      <c r="C31" s="277"/>
      <c r="D31" s="278" t="s">
        <v>109</v>
      </c>
      <c r="E31" s="278"/>
      <c r="F31" s="113" t="s">
        <v>110</v>
      </c>
      <c r="G31" s="113" t="str">
        <f>H18</f>
        <v>Turnover (€)</v>
      </c>
      <c r="H31" s="279" t="s">
        <v>114</v>
      </c>
      <c r="I31" s="280"/>
    </row>
    <row r="32" spans="2:11" s="100" customFormat="1" ht="11.4">
      <c r="B32" s="257"/>
      <c r="C32" s="259"/>
      <c r="D32" s="257"/>
      <c r="E32" s="259"/>
      <c r="F32" s="114"/>
      <c r="G32" s="117"/>
      <c r="H32" s="257"/>
      <c r="I32" s="259"/>
      <c r="J32" s="118">
        <f t="shared" ref="J32:J37" si="0">F32*H32/100</f>
        <v>0</v>
      </c>
      <c r="K32" s="118">
        <f t="shared" ref="K32:K37" si="1">G32*H32/100</f>
        <v>0</v>
      </c>
    </row>
    <row r="33" spans="2:11" s="100" customFormat="1" ht="11.4">
      <c r="B33" s="257"/>
      <c r="C33" s="259"/>
      <c r="D33" s="257"/>
      <c r="E33" s="259"/>
      <c r="F33" s="114"/>
      <c r="G33" s="117"/>
      <c r="H33" s="257"/>
      <c r="I33" s="259"/>
      <c r="J33" s="118">
        <f t="shared" si="0"/>
        <v>0</v>
      </c>
      <c r="K33" s="118">
        <f t="shared" si="1"/>
        <v>0</v>
      </c>
    </row>
    <row r="34" spans="2:11" s="100" customFormat="1" ht="11.4">
      <c r="B34" s="257"/>
      <c r="C34" s="259"/>
      <c r="D34" s="257"/>
      <c r="E34" s="259"/>
      <c r="F34" s="114"/>
      <c r="G34" s="117"/>
      <c r="H34" s="257"/>
      <c r="I34" s="259"/>
      <c r="J34" s="118">
        <f t="shared" si="0"/>
        <v>0</v>
      </c>
      <c r="K34" s="118">
        <f t="shared" si="1"/>
        <v>0</v>
      </c>
    </row>
    <row r="35" spans="2:11" s="100" customFormat="1" ht="12.6">
      <c r="B35" s="266"/>
      <c r="C35" s="266"/>
      <c r="D35" s="257"/>
      <c r="E35" s="259"/>
      <c r="F35" s="114"/>
      <c r="G35" s="117"/>
      <c r="H35" s="257"/>
      <c r="I35" s="259"/>
      <c r="J35" s="118">
        <f t="shared" si="0"/>
        <v>0</v>
      </c>
      <c r="K35" s="118">
        <f t="shared" si="1"/>
        <v>0</v>
      </c>
    </row>
    <row r="36" spans="2:11" s="100" customFormat="1" ht="11.4">
      <c r="B36" s="257"/>
      <c r="C36" s="259"/>
      <c r="D36" s="257"/>
      <c r="E36" s="259"/>
      <c r="F36" s="114"/>
      <c r="G36" s="117"/>
      <c r="H36" s="257"/>
      <c r="I36" s="259"/>
      <c r="J36" s="118">
        <f t="shared" si="0"/>
        <v>0</v>
      </c>
      <c r="K36" s="118">
        <f t="shared" si="1"/>
        <v>0</v>
      </c>
    </row>
    <row r="37" spans="2:11" s="100" customFormat="1" ht="11.4">
      <c r="B37" s="257"/>
      <c r="C37" s="259"/>
      <c r="D37" s="257"/>
      <c r="E37" s="259"/>
      <c r="F37" s="114"/>
      <c r="G37" s="117"/>
      <c r="H37" s="257"/>
      <c r="I37" s="259"/>
      <c r="J37" s="118">
        <f t="shared" si="0"/>
        <v>0</v>
      </c>
      <c r="K37" s="118">
        <f t="shared" si="1"/>
        <v>0</v>
      </c>
    </row>
    <row r="38" spans="2:11" s="100" customFormat="1" ht="11.4">
      <c r="H38" s="109"/>
    </row>
    <row r="39" spans="2:11" s="100" customFormat="1" ht="14.4">
      <c r="B39" s="268" t="s">
        <v>115</v>
      </c>
      <c r="C39" s="269"/>
      <c r="D39" s="269"/>
      <c r="F39" s="119"/>
      <c r="H39" s="109"/>
    </row>
    <row r="40" spans="2:11" s="100" customFormat="1" ht="11.4">
      <c r="H40" s="109"/>
    </row>
    <row r="41" spans="2:11" s="109" customFormat="1" ht="25.5" customHeight="1">
      <c r="B41" s="100"/>
      <c r="C41" s="120" t="s">
        <v>116</v>
      </c>
      <c r="D41" s="121" t="str">
        <f>G31</f>
        <v>Turnover (€)</v>
      </c>
      <c r="E41" s="104"/>
      <c r="F41" s="270" t="s">
        <v>117</v>
      </c>
      <c r="G41" s="271"/>
      <c r="H41" s="271"/>
      <c r="I41" s="272"/>
      <c r="J41" s="122"/>
      <c r="K41" s="122"/>
    </row>
    <row r="42" spans="2:11" s="100" customFormat="1" ht="11.4">
      <c r="B42" s="123" t="s">
        <v>118</v>
      </c>
      <c r="C42" s="124">
        <f>D14</f>
        <v>0</v>
      </c>
      <c r="D42" s="125">
        <f>G14</f>
        <v>0</v>
      </c>
      <c r="E42" s="104"/>
      <c r="F42" s="126"/>
      <c r="G42" s="127" t="s">
        <v>119</v>
      </c>
      <c r="H42" s="273" t="str">
        <f>G13</f>
        <v>Turnover (€)</v>
      </c>
      <c r="I42" s="273"/>
    </row>
    <row r="43" spans="2:11" s="100" customFormat="1" ht="11.4">
      <c r="B43" s="128" t="s">
        <v>120</v>
      </c>
      <c r="C43" s="129">
        <f>SUM(G19:G23)</f>
        <v>0</v>
      </c>
      <c r="D43" s="130">
        <f>SUM(H19:H23)</f>
        <v>0</v>
      </c>
      <c r="E43" s="104"/>
      <c r="F43" s="131" t="s">
        <v>121</v>
      </c>
      <c r="G43" s="132" t="s">
        <v>122</v>
      </c>
      <c r="H43" s="267" t="str">
        <f>IF(H42="Turnover (€)","&gt; € 50 million","&gt; € 43 million")</f>
        <v>&gt; € 50 million</v>
      </c>
      <c r="I43" s="267"/>
    </row>
    <row r="44" spans="2:11" s="100" customFormat="1" ht="20.399999999999999">
      <c r="B44" s="133" t="s">
        <v>123</v>
      </c>
      <c r="C44" s="134">
        <f>SUM(F32*H32)+(F33*H33)+(F34*H34)+(F35*H35)+(F36*H36)+(F37*H37)</f>
        <v>0</v>
      </c>
      <c r="D44" s="135">
        <f>SUM(G32*H32)+(G33*H33)+(G34*H34)+(G35*H35)+(G36*H36)+(G37*H37)</f>
        <v>0</v>
      </c>
      <c r="E44" s="104"/>
      <c r="F44" s="131" t="s">
        <v>124</v>
      </c>
      <c r="G44" s="132" t="s">
        <v>125</v>
      </c>
      <c r="H44" s="267" t="str">
        <f>IF(H42="Turnover (€)","≤ € 50 million","≤ € 43 million")</f>
        <v>≤ € 50 million</v>
      </c>
      <c r="I44" s="267"/>
    </row>
    <row r="45" spans="2:11" s="100" customFormat="1" ht="11.4">
      <c r="B45" s="133" t="s">
        <v>126</v>
      </c>
      <c r="C45" s="136">
        <f>SUM(C42:C44)</f>
        <v>0</v>
      </c>
      <c r="D45" s="137">
        <f>SUM(D42:D44)</f>
        <v>0</v>
      </c>
      <c r="E45" s="104"/>
      <c r="F45" s="131" t="s">
        <v>127</v>
      </c>
      <c r="G45" s="132" t="s">
        <v>128</v>
      </c>
      <c r="H45" s="267" t="s">
        <v>129</v>
      </c>
      <c r="I45" s="267"/>
    </row>
    <row r="46" spans="2:11" s="138" customFormat="1" ht="10.199999999999999">
      <c r="I46" s="122"/>
    </row>
    <row r="47" spans="2:11" s="100" customFormat="1" ht="12.6">
      <c r="B47" s="262" t="s">
        <v>130</v>
      </c>
      <c r="C47" s="263"/>
      <c r="D47" s="263"/>
      <c r="E47" s="263"/>
      <c r="F47" s="264"/>
      <c r="G47" s="265"/>
      <c r="H47" s="265"/>
      <c r="I47" s="265"/>
      <c r="J47" s="107">
        <v>3</v>
      </c>
    </row>
    <row r="48" spans="2:11" s="100" customFormat="1" ht="11.4">
      <c r="I48" s="106"/>
      <c r="J48" s="108" t="s">
        <v>127</v>
      </c>
    </row>
    <row r="49" spans="3:10" s="140" customFormat="1" ht="12.6">
      <c r="C49" s="139"/>
      <c r="D49" s="254" t="s">
        <v>131</v>
      </c>
      <c r="E49" s="255"/>
      <c r="F49" s="256"/>
      <c r="G49" s="257"/>
      <c r="H49" s="258"/>
      <c r="I49" s="259"/>
      <c r="J49" s="108" t="s">
        <v>132</v>
      </c>
    </row>
    <row r="50" spans="3:10" s="140" customFormat="1" ht="12.6">
      <c r="C50" s="139"/>
      <c r="D50" s="254" t="s">
        <v>133</v>
      </c>
      <c r="E50" s="255"/>
      <c r="F50" s="256"/>
      <c r="G50" s="257"/>
      <c r="H50" s="258"/>
      <c r="I50" s="259"/>
      <c r="J50" s="108" t="s">
        <v>134</v>
      </c>
    </row>
    <row r="51" spans="3:10" s="140" customFormat="1" ht="12.6">
      <c r="C51" s="139"/>
      <c r="D51" s="254" t="s">
        <v>135</v>
      </c>
      <c r="E51" s="255"/>
      <c r="F51" s="256"/>
      <c r="G51" s="257"/>
      <c r="H51" s="258"/>
      <c r="I51" s="259"/>
    </row>
    <row r="52" spans="3:10" s="140" customFormat="1" ht="12.6">
      <c r="D52" s="260" t="s">
        <v>136</v>
      </c>
      <c r="E52" s="260"/>
      <c r="F52" s="260"/>
      <c r="G52" s="261"/>
      <c r="H52" s="261"/>
      <c r="I52" s="261"/>
    </row>
    <row r="53" spans="3:10" s="140" customFormat="1" ht="12.6"/>
    <row r="54" spans="3:10" s="140" customFormat="1" ht="12.6"/>
    <row r="55" spans="3:10" s="140" customFormat="1" ht="12.6"/>
    <row r="56" spans="3:10" s="140" customFormat="1" ht="12.6"/>
    <row r="57" spans="3:10" s="140" customFormat="1" ht="12.6"/>
    <row r="58" spans="3:10" s="140" customFormat="1" ht="12.6"/>
    <row r="59" spans="3:10" s="140" customFormat="1" ht="12.6"/>
    <row r="60" spans="3:10" s="140" customFormat="1" ht="12.6"/>
    <row r="61" spans="3:10" s="140" customFormat="1" ht="12.6"/>
    <row r="62" spans="3:10" s="140" customFormat="1" ht="12.6"/>
    <row r="63" spans="3:10" s="140" customFormat="1" ht="12.6"/>
    <row r="64" spans="3:10" s="140" customFormat="1" ht="12.6"/>
    <row r="65" s="140" customFormat="1" ht="12.6"/>
    <row r="66" s="140" customFormat="1" ht="12.6"/>
    <row r="67" s="140" customFormat="1" ht="12.6"/>
    <row r="68" s="140" customFormat="1" ht="12.6"/>
    <row r="69" s="140" customFormat="1" ht="12.6"/>
    <row r="70" s="140" customFormat="1" ht="12.6"/>
    <row r="71" s="140" customFormat="1" ht="12.6"/>
    <row r="72" s="140" customFormat="1" ht="12.6"/>
    <row r="73" s="140" customFormat="1" ht="12.6"/>
    <row r="74" s="140" customFormat="1" ht="12.6"/>
    <row r="75" s="140" customFormat="1" ht="12.6"/>
    <row r="76" s="140" customFormat="1" ht="12.6"/>
    <row r="77" s="140" customFormat="1" ht="12.6"/>
    <row r="78" s="140" customFormat="1" ht="12.6"/>
    <row r="79" s="140" customFormat="1" ht="12.6"/>
    <row r="80" s="140" customFormat="1" ht="12.6"/>
    <row r="81" spans="13:13" s="140" customFormat="1" ht="12.6"/>
    <row r="82" spans="13:13" s="140" customFormat="1" ht="12.6"/>
    <row r="83" spans="13:13" s="140" customFormat="1" ht="12.6">
      <c r="M83" s="163" t="s">
        <v>93</v>
      </c>
    </row>
    <row r="84" spans="13:13" s="140" customFormat="1" ht="12.6"/>
    <row r="85" spans="13:13" s="140" customFormat="1" ht="12.6"/>
    <row r="86" spans="13:13" s="140" customFormat="1" ht="12.6"/>
    <row r="87" spans="13:13" s="140" customFormat="1" ht="12.6"/>
    <row r="88" spans="13:13" s="140" customFormat="1" ht="12.6"/>
    <row r="89" spans="13:13" s="140" customFormat="1" ht="12.6"/>
    <row r="90" spans="13:13" s="140" customFormat="1" ht="12.6"/>
    <row r="91" spans="13:13" s="140" customFormat="1" ht="12.6"/>
    <row r="92" spans="13:13" s="140" customFormat="1" ht="12.6"/>
    <row r="93" spans="13:13" s="140" customFormat="1" ht="12.6"/>
    <row r="94" spans="13:13" s="140" customFormat="1" ht="12.6"/>
    <row r="95" spans="13:13" s="140" customFormat="1" ht="12.6"/>
    <row r="96" spans="13:13" s="140" customFormat="1" ht="12.6"/>
    <row r="97" spans="2:8" s="140" customFormat="1" ht="12.6"/>
    <row r="98" spans="2:8" s="140" customFormat="1" ht="12.6"/>
    <row r="99" spans="2:8" s="140" customFormat="1" ht="12.6"/>
    <row r="100" spans="2:8" s="140" customFormat="1" ht="12.6"/>
    <row r="101" spans="2:8" s="140" customFormat="1" ht="12.6"/>
    <row r="102" spans="2:8" s="140" customFormat="1" ht="12.6"/>
    <row r="103" spans="2:8" s="140" customFormat="1" ht="12.6"/>
    <row r="104" spans="2:8" s="140" customFormat="1" ht="12.6"/>
    <row r="105" spans="2:8" s="140" customFormat="1" ht="12.6"/>
    <row r="106" spans="2:8" s="140" customFormat="1" ht="12.6"/>
    <row r="107" spans="2:8" s="140" customFormat="1" ht="12.6"/>
    <row r="108" spans="2:8" s="140" customFormat="1" ht="12.6"/>
    <row r="109" spans="2:8" s="140" customFormat="1" ht="12.6">
      <c r="H109" s="96"/>
    </row>
    <row r="110" spans="2:8" ht="12.6">
      <c r="B110" s="140"/>
    </row>
  </sheetData>
  <sheetProtection password="CC6A" sheet="1" objects="1" scenarios="1"/>
  <mergeCells count="66">
    <mergeCell ref="D9:F9"/>
    <mergeCell ref="B2:H2"/>
    <mergeCell ref="B3:I3"/>
    <mergeCell ref="B4:I4"/>
    <mergeCell ref="D6:I6"/>
    <mergeCell ref="B7:H7"/>
    <mergeCell ref="B10:C10"/>
    <mergeCell ref="D10:F10"/>
    <mergeCell ref="G10:H10"/>
    <mergeCell ref="B13:C15"/>
    <mergeCell ref="D13:F13"/>
    <mergeCell ref="G13:I13"/>
    <mergeCell ref="D14:F14"/>
    <mergeCell ref="G14:I14"/>
    <mergeCell ref="B18:C24"/>
    <mergeCell ref="D18:E18"/>
    <mergeCell ref="H18:I18"/>
    <mergeCell ref="D19:E19"/>
    <mergeCell ref="H19:I19"/>
    <mergeCell ref="D20:E20"/>
    <mergeCell ref="H20:I20"/>
    <mergeCell ref="D21:E21"/>
    <mergeCell ref="H21:I21"/>
    <mergeCell ref="D22:E22"/>
    <mergeCell ref="H22:I22"/>
    <mergeCell ref="D23:E23"/>
    <mergeCell ref="H23:I23"/>
    <mergeCell ref="B25:H26"/>
    <mergeCell ref="B30:H30"/>
    <mergeCell ref="B32:C32"/>
    <mergeCell ref="D32:E32"/>
    <mergeCell ref="H32:I32"/>
    <mergeCell ref="B31:C31"/>
    <mergeCell ref="D31:E31"/>
    <mergeCell ref="H31:I31"/>
    <mergeCell ref="B33:C33"/>
    <mergeCell ref="D33:E33"/>
    <mergeCell ref="H33:I33"/>
    <mergeCell ref="B34:C34"/>
    <mergeCell ref="D34:E34"/>
    <mergeCell ref="H34:I34"/>
    <mergeCell ref="B35:C35"/>
    <mergeCell ref="D35:E35"/>
    <mergeCell ref="H35:I35"/>
    <mergeCell ref="H45:I45"/>
    <mergeCell ref="B36:C36"/>
    <mergeCell ref="D36:E36"/>
    <mergeCell ref="H36:I36"/>
    <mergeCell ref="B37:C37"/>
    <mergeCell ref="D37:E37"/>
    <mergeCell ref="H37:I37"/>
    <mergeCell ref="B39:D39"/>
    <mergeCell ref="F41:I41"/>
    <mergeCell ref="H42:I42"/>
    <mergeCell ref="H43:I43"/>
    <mergeCell ref="H44:I44"/>
    <mergeCell ref="D51:F51"/>
    <mergeCell ref="G51:I51"/>
    <mergeCell ref="D52:F52"/>
    <mergeCell ref="G52:I52"/>
    <mergeCell ref="B47:F47"/>
    <mergeCell ref="G47:I47"/>
    <mergeCell ref="D49:F49"/>
    <mergeCell ref="G49:I49"/>
    <mergeCell ref="D50:F50"/>
    <mergeCell ref="G50:I50"/>
  </mergeCells>
  <dataValidations count="2">
    <dataValidation type="list" allowBlank="1" showErrorMessage="1" sqref="G13:I13">
      <formula1>$J$13:$J$14</formula1>
    </dataValidation>
    <dataValidation type="list" allowBlank="1" showErrorMessage="1" sqref="G47:I47">
      <formula1>$J$48:$J$51</formula1>
    </dataValidation>
  </dataValidations>
  <hyperlinks>
    <hyperlink ref="B4" r:id="rId1"/>
  </hyperlinks>
  <pageMargins left="0.46" right="0.47" top="0.74803149606299213" bottom="0.74803149606299213" header="0.31496062992125984" footer="0.31496062992125984"/>
  <pageSetup paperSize="9" scale="59" orientation="portrait" r:id="rId2"/>
  <headerFooter>
    <oddHeader>&amp;CInvestment Aid Tax Credits 2014 - 2020
Claim Form - Tax Credit</oddHeader>
  </headerFooter>
  <drawing r:id="rId3"/>
  <legacyDrawing r:id="rId4"/>
</worksheet>
</file>

<file path=xl/worksheets/sheet8.xml><?xml version="1.0" encoding="utf-8"?>
<worksheet xmlns="http://schemas.openxmlformats.org/spreadsheetml/2006/main" xmlns:r="http://schemas.openxmlformats.org/officeDocument/2006/relationships">
  <sheetPr codeName="Sheet7"/>
  <dimension ref="A1:I44"/>
  <sheetViews>
    <sheetView workbookViewId="0">
      <selection activeCell="A23" sqref="A23:H23"/>
    </sheetView>
  </sheetViews>
  <sheetFormatPr defaultRowHeight="14.4"/>
  <sheetData>
    <row r="1" spans="1:9" ht="25.8">
      <c r="A1" s="78" t="s">
        <v>194</v>
      </c>
      <c r="B1" s="2"/>
      <c r="C1" s="2"/>
      <c r="D1" s="2"/>
      <c r="E1" s="2"/>
      <c r="F1" s="2"/>
      <c r="G1" s="2"/>
      <c r="H1" s="2"/>
      <c r="I1" s="2"/>
    </row>
    <row r="2" spans="1:9">
      <c r="A2" s="2"/>
      <c r="B2" s="2"/>
      <c r="C2" s="2"/>
      <c r="D2" s="2"/>
      <c r="E2" s="2"/>
      <c r="F2" s="2"/>
      <c r="G2" s="2"/>
      <c r="H2" s="2"/>
      <c r="I2" s="2"/>
    </row>
    <row r="3" spans="1:9">
      <c r="A3" s="299" t="s">
        <v>147</v>
      </c>
      <c r="B3" s="299"/>
      <c r="C3" s="299"/>
      <c r="D3" s="299"/>
      <c r="E3" s="299"/>
      <c r="F3" s="299"/>
      <c r="G3" s="299"/>
      <c r="H3" s="299"/>
      <c r="I3" s="299"/>
    </row>
    <row r="4" spans="1:9">
      <c r="A4" s="299"/>
      <c r="B4" s="299"/>
      <c r="C4" s="299"/>
      <c r="D4" s="299"/>
      <c r="E4" s="299"/>
      <c r="F4" s="299"/>
      <c r="G4" s="299"/>
      <c r="H4" s="299"/>
      <c r="I4" s="299"/>
    </row>
    <row r="5" spans="1:9">
      <c r="A5" s="299"/>
      <c r="B5" s="299"/>
      <c r="C5" s="299"/>
      <c r="D5" s="299"/>
      <c r="E5" s="299"/>
      <c r="F5" s="299"/>
      <c r="G5" s="299"/>
      <c r="H5" s="299"/>
      <c r="I5" s="299"/>
    </row>
    <row r="6" spans="1:9">
      <c r="A6" s="141"/>
      <c r="B6" s="141"/>
      <c r="C6" s="141"/>
      <c r="D6" s="141"/>
      <c r="E6" s="141"/>
      <c r="F6" s="141"/>
      <c r="G6" s="141"/>
      <c r="H6" s="141"/>
      <c r="I6" s="141"/>
    </row>
    <row r="7" spans="1:9" ht="15" customHeight="1">
      <c r="A7" s="298" t="s">
        <v>188</v>
      </c>
      <c r="B7" s="298"/>
      <c r="C7" s="298"/>
      <c r="D7" s="298"/>
      <c r="E7" s="298"/>
      <c r="F7" s="298"/>
      <c r="G7" s="298"/>
      <c r="H7" s="298"/>
      <c r="I7" s="141"/>
    </row>
    <row r="8" spans="1:9" ht="15" customHeight="1">
      <c r="A8" s="298"/>
      <c r="B8" s="298"/>
      <c r="C8" s="298"/>
      <c r="D8" s="298"/>
      <c r="E8" s="298"/>
      <c r="F8" s="298"/>
      <c r="G8" s="298"/>
      <c r="H8" s="298"/>
      <c r="I8" s="141"/>
    </row>
    <row r="9" spans="1:9" ht="15" customHeight="1">
      <c r="A9" s="298" t="s">
        <v>174</v>
      </c>
      <c r="B9" s="298"/>
      <c r="C9" s="298"/>
      <c r="D9" s="298"/>
      <c r="E9" s="298"/>
      <c r="F9" s="298"/>
      <c r="G9" s="298"/>
      <c r="H9" s="298"/>
      <c r="I9" s="141"/>
    </row>
    <row r="10" spans="1:9" ht="15" customHeight="1">
      <c r="A10" s="298" t="s">
        <v>148</v>
      </c>
      <c r="B10" s="298"/>
      <c r="C10" s="298"/>
      <c r="D10" s="298"/>
      <c r="E10" s="298"/>
      <c r="F10" s="298"/>
      <c r="G10" s="298"/>
      <c r="H10" s="298"/>
      <c r="I10" s="141"/>
    </row>
    <row r="11" spans="1:9" ht="15" customHeight="1">
      <c r="A11" s="298" t="s">
        <v>149</v>
      </c>
      <c r="B11" s="298"/>
      <c r="C11" s="298"/>
      <c r="D11" s="298"/>
      <c r="E11" s="298"/>
      <c r="F11" s="298"/>
      <c r="G11" s="298"/>
      <c r="H11" s="298"/>
      <c r="I11" s="141"/>
    </row>
    <row r="12" spans="1:9" ht="15" customHeight="1">
      <c r="A12" s="298" t="s">
        <v>150</v>
      </c>
      <c r="B12" s="298"/>
      <c r="C12" s="298"/>
      <c r="D12" s="298"/>
      <c r="E12" s="298"/>
      <c r="F12" s="298"/>
      <c r="G12" s="298"/>
      <c r="H12" s="298"/>
      <c r="I12" s="141"/>
    </row>
    <row r="13" spans="1:9">
      <c r="A13" s="298" t="s">
        <v>151</v>
      </c>
      <c r="B13" s="298"/>
      <c r="C13" s="298"/>
      <c r="D13" s="298"/>
      <c r="E13" s="298"/>
      <c r="F13" s="298"/>
      <c r="G13" s="298"/>
      <c r="H13" s="298"/>
      <c r="I13" s="2"/>
    </row>
    <row r="14" spans="1:9" ht="16.2" customHeight="1">
      <c r="A14" s="298" t="s">
        <v>208</v>
      </c>
      <c r="B14" s="298"/>
      <c r="C14" s="298"/>
      <c r="D14" s="298"/>
      <c r="E14" s="298"/>
      <c r="F14" s="298"/>
      <c r="G14" s="298"/>
      <c r="H14" s="173"/>
      <c r="I14" s="2"/>
    </row>
    <row r="15" spans="1:9">
      <c r="A15" s="141"/>
      <c r="B15" s="2"/>
      <c r="C15" s="2"/>
      <c r="D15" s="2"/>
      <c r="E15" s="2"/>
      <c r="F15" s="2"/>
      <c r="G15" s="2"/>
      <c r="H15" s="2"/>
      <c r="I15" s="2"/>
    </row>
    <row r="16" spans="1:9">
      <c r="A16" s="298" t="s">
        <v>198</v>
      </c>
      <c r="B16" s="298"/>
      <c r="C16" s="298"/>
      <c r="D16" s="298"/>
      <c r="E16" s="298"/>
      <c r="F16" s="298"/>
      <c r="G16" s="298"/>
      <c r="H16" s="298"/>
      <c r="I16" s="2"/>
    </row>
    <row r="17" spans="1:9">
      <c r="A17" s="298" t="s">
        <v>152</v>
      </c>
      <c r="B17" s="298"/>
      <c r="C17" s="298"/>
      <c r="D17" s="298"/>
      <c r="E17" s="298"/>
      <c r="F17" s="298"/>
      <c r="G17" s="298"/>
      <c r="H17" s="298"/>
      <c r="I17" s="141"/>
    </row>
    <row r="18" spans="1:9">
      <c r="A18" s="298" t="s">
        <v>189</v>
      </c>
      <c r="B18" s="298"/>
      <c r="C18" s="298"/>
      <c r="D18" s="298"/>
      <c r="E18" s="298"/>
      <c r="F18" s="298"/>
      <c r="G18" s="298"/>
      <c r="H18" s="298"/>
      <c r="I18" s="141"/>
    </row>
    <row r="19" spans="1:9">
      <c r="A19" s="298" t="s">
        <v>190</v>
      </c>
      <c r="B19" s="298"/>
      <c r="C19" s="298"/>
      <c r="D19" s="298"/>
      <c r="E19" s="298"/>
      <c r="F19" s="298"/>
      <c r="G19" s="298"/>
      <c r="H19" s="298"/>
      <c r="I19" s="141"/>
    </row>
    <row r="20" spans="1:9">
      <c r="A20" s="298" t="s">
        <v>153</v>
      </c>
      <c r="B20" s="298"/>
      <c r="C20" s="298"/>
      <c r="D20" s="298"/>
      <c r="E20" s="298"/>
      <c r="F20" s="298"/>
      <c r="G20" s="298"/>
      <c r="H20" s="298"/>
      <c r="I20" s="2"/>
    </row>
    <row r="21" spans="1:9" ht="30.9" customHeight="1">
      <c r="A21" s="298" t="s">
        <v>191</v>
      </c>
      <c r="B21" s="298"/>
      <c r="C21" s="298"/>
      <c r="D21" s="298"/>
      <c r="E21" s="298"/>
      <c r="F21" s="298"/>
      <c r="G21" s="298"/>
      <c r="H21" s="298"/>
      <c r="I21" s="141"/>
    </row>
    <row r="22" spans="1:9">
      <c r="A22" s="298"/>
      <c r="B22" s="298"/>
      <c r="C22" s="298"/>
      <c r="D22" s="298"/>
      <c r="E22" s="298"/>
      <c r="F22" s="298"/>
      <c r="G22" s="298"/>
      <c r="H22" s="298"/>
      <c r="I22" s="2"/>
    </row>
    <row r="23" spans="1:9">
      <c r="A23" s="298" t="s">
        <v>199</v>
      </c>
      <c r="B23" s="298"/>
      <c r="C23" s="298"/>
      <c r="D23" s="298"/>
      <c r="E23" s="298"/>
      <c r="F23" s="298"/>
      <c r="G23" s="298"/>
      <c r="H23" s="298"/>
    </row>
    <row r="24" spans="1:9">
      <c r="A24" s="298" t="s">
        <v>192</v>
      </c>
      <c r="B24" s="298"/>
      <c r="C24" s="298"/>
      <c r="D24" s="298"/>
      <c r="E24" s="298"/>
      <c r="F24" s="298"/>
      <c r="G24" s="298"/>
      <c r="H24" s="298"/>
      <c r="I24" s="2"/>
    </row>
    <row r="25" spans="1:9">
      <c r="A25" s="164"/>
      <c r="B25" s="164"/>
      <c r="C25" s="164"/>
      <c r="D25" s="164"/>
      <c r="E25" s="164"/>
      <c r="F25" s="164"/>
      <c r="G25" s="164"/>
      <c r="H25" s="164"/>
      <c r="I25" s="2"/>
    </row>
    <row r="26" spans="1:9">
      <c r="A26" s="164"/>
      <c r="B26" s="164"/>
      <c r="C26" s="164"/>
      <c r="D26" s="164"/>
      <c r="E26" s="164"/>
      <c r="F26" s="164"/>
      <c r="G26" s="164"/>
      <c r="H26" s="164"/>
      <c r="I26" s="2"/>
    </row>
    <row r="27" spans="1:9">
      <c r="A27" s="298" t="s">
        <v>200</v>
      </c>
      <c r="B27" s="298"/>
      <c r="C27" s="298"/>
      <c r="D27" s="298"/>
      <c r="E27" s="298"/>
      <c r="F27" s="298"/>
      <c r="G27" s="298"/>
      <c r="H27" s="298"/>
      <c r="I27" s="2"/>
    </row>
    <row r="28" spans="1:9">
      <c r="A28" s="298" t="s">
        <v>193</v>
      </c>
      <c r="B28" s="298"/>
      <c r="C28" s="298"/>
      <c r="D28" s="298"/>
      <c r="E28" s="298"/>
      <c r="F28" s="298"/>
      <c r="G28" s="298"/>
      <c r="H28" s="298"/>
      <c r="I28" s="141"/>
    </row>
    <row r="29" spans="1:9" ht="15" customHeight="1">
      <c r="A29" s="298" t="s">
        <v>158</v>
      </c>
      <c r="B29" s="298"/>
      <c r="C29" s="298"/>
      <c r="D29" s="298"/>
      <c r="E29" s="298"/>
      <c r="F29" s="298"/>
      <c r="G29" s="298"/>
      <c r="H29" s="298"/>
      <c r="I29" s="141"/>
    </row>
    <row r="30" spans="1:9" ht="15" customHeight="1">
      <c r="A30" s="298" t="s">
        <v>155</v>
      </c>
      <c r="B30" s="298"/>
      <c r="C30" s="298"/>
      <c r="D30" s="298"/>
      <c r="E30" s="298"/>
      <c r="F30" s="298"/>
      <c r="G30" s="298"/>
      <c r="H30" s="298"/>
      <c r="I30" s="141"/>
    </row>
    <row r="31" spans="1:9" ht="15" customHeight="1">
      <c r="A31" s="298" t="s">
        <v>154</v>
      </c>
      <c r="B31" s="298"/>
      <c r="C31" s="298"/>
      <c r="D31" s="298"/>
      <c r="E31" s="298"/>
      <c r="F31" s="298"/>
      <c r="G31" s="298"/>
      <c r="H31" s="298"/>
      <c r="I31" s="2"/>
    </row>
    <row r="32" spans="1:9" ht="29.25" customHeight="1">
      <c r="A32" s="298" t="s">
        <v>159</v>
      </c>
      <c r="B32" s="298"/>
      <c r="C32" s="298"/>
      <c r="D32" s="298"/>
      <c r="E32" s="298"/>
      <c r="F32" s="298"/>
      <c r="G32" s="298"/>
      <c r="H32" s="298"/>
      <c r="I32" s="2"/>
    </row>
    <row r="33" spans="1:9">
      <c r="A33" s="298" t="s">
        <v>156</v>
      </c>
      <c r="B33" s="298"/>
      <c r="C33" s="298"/>
      <c r="D33" s="298"/>
      <c r="E33" s="298"/>
      <c r="F33" s="298"/>
      <c r="G33" s="298"/>
      <c r="H33" s="298"/>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5" t="s">
        <v>195</v>
      </c>
    </row>
    <row r="44" spans="1:9">
      <c r="A44" s="2"/>
      <c r="B44" s="2"/>
      <c r="C44" s="2"/>
      <c r="D44" s="2"/>
      <c r="E44" s="2"/>
      <c r="F44" s="2"/>
      <c r="G44" s="2"/>
      <c r="H44" s="2"/>
      <c r="I44" s="2"/>
    </row>
  </sheetData>
  <sheetProtection password="CC6A" sheet="1" objects="1" scenarios="1"/>
  <mergeCells count="25">
    <mergeCell ref="A7:H7"/>
    <mergeCell ref="A8:H8"/>
    <mergeCell ref="A9:H9"/>
    <mergeCell ref="A10:H10"/>
    <mergeCell ref="A3:I5"/>
    <mergeCell ref="A23:H23"/>
    <mergeCell ref="A12:H12"/>
    <mergeCell ref="A11:H11"/>
    <mergeCell ref="A13:H13"/>
    <mergeCell ref="A19:H19"/>
    <mergeCell ref="A20:H20"/>
    <mergeCell ref="A21:H21"/>
    <mergeCell ref="A22:H22"/>
    <mergeCell ref="A16:H16"/>
    <mergeCell ref="A17:H17"/>
    <mergeCell ref="A18:H18"/>
    <mergeCell ref="A14:G14"/>
    <mergeCell ref="A31:H31"/>
    <mergeCell ref="A32:H32"/>
    <mergeCell ref="A33:H33"/>
    <mergeCell ref="A30:H30"/>
    <mergeCell ref="A24:H24"/>
    <mergeCell ref="A27:H27"/>
    <mergeCell ref="A28:H28"/>
    <mergeCell ref="A29:H29"/>
  </mergeCells>
  <pageMargins left="0.7" right="0.7" top="0.75" bottom="0.75" header="0.3" footer="0.3"/>
  <pageSetup paperSize="9" orientation="portrait" r:id="rId1"/>
  <headerFooter>
    <oddHeader>&amp;C&amp;"-,Bold"Investment Aid Tax Credits 2014 - 2020
Claim Form - Tax Credit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Approval Claim Form</vt:lpstr>
      <vt:lpstr>1. Application Details</vt:lpstr>
      <vt:lpstr>2. Project Summary</vt:lpstr>
      <vt:lpstr>3. Project Cost Schedule</vt:lpstr>
      <vt:lpstr>4. Wage Costs </vt:lpstr>
      <vt:lpstr>5. Declaration</vt:lpstr>
      <vt:lpstr>6. Enterprise Size Declaration</vt:lpstr>
      <vt:lpstr>Checklist</vt:lpstr>
      <vt:lpstr>'4. Wage Costs '!Criteria</vt:lpstr>
      <vt:lpstr>firstime</vt:lpstr>
      <vt:lpstr>legalform</vt:lpstr>
      <vt:lpstr>'3. Project Cost Schedule'!Print_Area</vt:lpstr>
      <vt:lpstr>'4. Wage Costs '!Print_Area</vt:lpstr>
      <vt:lpstr>'5. Declaration'!Print_Area</vt:lpstr>
      <vt:lpstr>'6. Enterprise Size Declaration'!Print_Area</vt:lpstr>
      <vt:lpstr>'Approval Claim Form'!Print_Area</vt:lpstr>
      <vt:lpstr>'4. Wage Costs '!sent</vt:lpstr>
      <vt:lpstr>sizesml</vt:lpstr>
      <vt:lpstr>tang</vt:lpstr>
      <vt:lpstr>tangible</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jcaruana</dc:creator>
  <cp:lastModifiedBy>johann.caruana</cp:lastModifiedBy>
  <cp:lastPrinted>2017-02-23T16:42:30Z</cp:lastPrinted>
  <dcterms:created xsi:type="dcterms:W3CDTF">2015-03-16T11:20:20Z</dcterms:created>
  <dcterms:modified xsi:type="dcterms:W3CDTF">2018-05-24T15:24:13Z</dcterms:modified>
</cp:coreProperties>
</file>